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78" i="1"/>
  <c r="O17" s="1"/>
  <c r="R17"/>
  <c r="Q17"/>
  <c r="P17"/>
  <c r="N17"/>
  <c r="M17"/>
  <c r="M433" l="1"/>
</calcChain>
</file>

<file path=xl/sharedStrings.xml><?xml version="1.0" encoding="utf-8"?>
<sst xmlns="http://schemas.openxmlformats.org/spreadsheetml/2006/main" count="2552" uniqueCount="268">
  <si>
    <t>УТВЕРЖДАЮ:</t>
  </si>
  <si>
    <t>Главный врач</t>
  </si>
  <si>
    <t>ГБУЗ МО "Звенигородская ЦГБ"</t>
  </si>
  <si>
    <t xml:space="preserve">_____________________ </t>
  </si>
  <si>
    <t>О.Н.Нельга</t>
  </si>
  <si>
    <t>Государственное бюджетное учреждение здравоохранения Московской области</t>
  </si>
  <si>
    <t>"Звенигородская центральная городская больница"</t>
  </si>
  <si>
    <t>№ п/п</t>
  </si>
  <si>
    <t>Наименование должности</t>
  </si>
  <si>
    <t>опэввм</t>
  </si>
  <si>
    <t>раб место</t>
  </si>
  <si>
    <t xml:space="preserve">санит </t>
  </si>
  <si>
    <t xml:space="preserve">уборщик </t>
  </si>
  <si>
    <t>с 01.01.2019</t>
  </si>
  <si>
    <t>Общебольничный медицинский персонал</t>
  </si>
  <si>
    <t>Руководитель (главный врач)</t>
  </si>
  <si>
    <t>с медицинским образованием</t>
  </si>
  <si>
    <t>Заместитель главного врача по медицинской части</t>
  </si>
  <si>
    <t>Заместитель главного врача по клинико-экспертной работе</t>
  </si>
  <si>
    <t>Врачи</t>
  </si>
  <si>
    <t>Врач-эпидемиолог</t>
  </si>
  <si>
    <t>Главная медицинская сестра</t>
  </si>
  <si>
    <t>Средний медицинский персонал</t>
  </si>
  <si>
    <t>Медицинская сестра диетическая</t>
  </si>
  <si>
    <t>ПОЛИКЛИНИКА</t>
  </si>
  <si>
    <t>Заместитель главного врача по поликлинике</t>
  </si>
  <si>
    <t>Врач-клинический фармаколог</t>
  </si>
  <si>
    <t>Старшая медицинская сестра</t>
  </si>
  <si>
    <t>Младший медицинский персонал</t>
  </si>
  <si>
    <t>Сестра-хозяйка</t>
  </si>
  <si>
    <t>Диспансерное психиатрическое отделение ( общее население 400 000 чел.)</t>
  </si>
  <si>
    <t>Заведующий отделением - врач-психиатр</t>
  </si>
  <si>
    <t>Врач-психиатр участковый</t>
  </si>
  <si>
    <t>Врач-психиатр детский участковый</t>
  </si>
  <si>
    <t>Врач-психиатр-нарколог</t>
  </si>
  <si>
    <t>Специалисты с высшим немедицинским (фармацевтическим) образованием</t>
  </si>
  <si>
    <t>Медицинский психолог</t>
  </si>
  <si>
    <t>Медицинская сестра участковая</t>
  </si>
  <si>
    <t>Медицинская сестра</t>
  </si>
  <si>
    <t>Медицинская сестра медико-социальной помощи</t>
  </si>
  <si>
    <t>Социальные работники</t>
  </si>
  <si>
    <t>Социальный работник</t>
  </si>
  <si>
    <t>Процедурный кабинет</t>
  </si>
  <si>
    <t>Медицинская сестра процедурной</t>
  </si>
  <si>
    <t>Регистратура</t>
  </si>
  <si>
    <t>Рабочие</t>
  </si>
  <si>
    <t>Оператор ЭВВМ</t>
  </si>
  <si>
    <t>Санитарка</t>
  </si>
  <si>
    <t xml:space="preserve">1 ст убрать </t>
  </si>
  <si>
    <t>Терапевтическое отделение</t>
  </si>
  <si>
    <t>Заведующий отделением - врач-терапевт</t>
  </si>
  <si>
    <t>Врач-терапевт</t>
  </si>
  <si>
    <t>Врач-терапевт участковый</t>
  </si>
  <si>
    <t>Уборщик служебных помещений</t>
  </si>
  <si>
    <t>Детское поликлиническое отделение</t>
  </si>
  <si>
    <t>Заведующий отделением - врач-педиатр</t>
  </si>
  <si>
    <t>Врач-педиатр участковый</t>
  </si>
  <si>
    <t>Врач-педиатр</t>
  </si>
  <si>
    <t>Медицинская сестра (мед.помощь детям в образ.организациях)</t>
  </si>
  <si>
    <t>Кабинет врача-офтальмолога</t>
  </si>
  <si>
    <t>Врач-офтальмолог</t>
  </si>
  <si>
    <t>Кабинет врача- детского хирурга</t>
  </si>
  <si>
    <t>Врач-детский хирург</t>
  </si>
  <si>
    <t>Кабинет врача-оториноларинголога</t>
  </si>
  <si>
    <t>Врач-оториноларинголог</t>
  </si>
  <si>
    <t xml:space="preserve">уточнить есть ли декретная ставка </t>
  </si>
  <si>
    <t>Женская консультация</t>
  </si>
  <si>
    <t>Заведующий отделением - врач-акушер-гинеколог</t>
  </si>
  <si>
    <t>Врач-акушер-гинеколог</t>
  </si>
  <si>
    <t>Старшая акушерка</t>
  </si>
  <si>
    <t>Акушерка</t>
  </si>
  <si>
    <t>Кабинет врача-терапевта</t>
  </si>
  <si>
    <t>Кабинет ультразвукового исследования</t>
  </si>
  <si>
    <t>Врач ультразвуковой диагностики</t>
  </si>
  <si>
    <t>добавить  1,25</t>
  </si>
  <si>
    <t>Стоматологическое отделение</t>
  </si>
  <si>
    <t>Заведующий отделением - врач-стоматолог</t>
  </si>
  <si>
    <t>Врач-стоматолог-терапевт</t>
  </si>
  <si>
    <t>Врач-стоматолог-хирург</t>
  </si>
  <si>
    <t>Врач-стоматолог детский</t>
  </si>
  <si>
    <t>Врач-стоматолог</t>
  </si>
  <si>
    <t>Зубной врач</t>
  </si>
  <si>
    <t>добавить</t>
  </si>
  <si>
    <t>Зубопротезный кабинет</t>
  </si>
  <si>
    <t>Врач-стоматолог-ортопед</t>
  </si>
  <si>
    <t>Зубной техник</t>
  </si>
  <si>
    <t>Наркологический кабинет</t>
  </si>
  <si>
    <t>Кабинеты врачей специалистов</t>
  </si>
  <si>
    <t>Психотерапевтический кабинет</t>
  </si>
  <si>
    <t>Врач-психотерапевт</t>
  </si>
  <si>
    <t xml:space="preserve"> Травматолога-ортопеда кабинет</t>
  </si>
  <si>
    <t>Врач-травматолог-ортопед</t>
  </si>
  <si>
    <t>Инфекциониста кабинет</t>
  </si>
  <si>
    <t>Врач-инфекционист</t>
  </si>
  <si>
    <t>Дерматовенеролога кабинет</t>
  </si>
  <si>
    <t>Врач-дерматовенеролог</t>
  </si>
  <si>
    <t>Кардиолога кабинет</t>
  </si>
  <si>
    <t>Врач-кардиолог</t>
  </si>
  <si>
    <t>Хирурга кабинет</t>
  </si>
  <si>
    <t>Врач-хирург</t>
  </si>
  <si>
    <t>Уролога кабинет</t>
  </si>
  <si>
    <t>Врач-уролог</t>
  </si>
  <si>
    <t>Оториноларинголога кабинет</t>
  </si>
  <si>
    <t>Онколога кабинет</t>
  </si>
  <si>
    <t>Врач-онколог</t>
  </si>
  <si>
    <t>Невролога кабинет</t>
  </si>
  <si>
    <t>Врач-невролог</t>
  </si>
  <si>
    <t>??</t>
  </si>
  <si>
    <t>Офтальмолога кабинет</t>
  </si>
  <si>
    <t>Эндокринолога кабинет</t>
  </si>
  <si>
    <t>Врач-эндокринолог</t>
  </si>
  <si>
    <t>Фтизиатрический кабинет</t>
  </si>
  <si>
    <t>Врач-фтизиатр участковый</t>
  </si>
  <si>
    <t>Неотложной помощи кабинет</t>
  </si>
  <si>
    <t>Фельдшер</t>
  </si>
  <si>
    <t>Паллиативной помощи кабинет</t>
  </si>
  <si>
    <t>Медицинской профилактики кабинет</t>
  </si>
  <si>
    <t>Врач по медицинской профилактике</t>
  </si>
  <si>
    <t>убрать</t>
  </si>
  <si>
    <t>Кабинет врача-профпатолога</t>
  </si>
  <si>
    <t>Врач-профпатолог</t>
  </si>
  <si>
    <t>Кабинеты медицинских манипуляций</t>
  </si>
  <si>
    <t>Смотровой кабинет</t>
  </si>
  <si>
    <t>Прививочный кабинет</t>
  </si>
  <si>
    <t>Кабинет анонимной наркологической помощи</t>
  </si>
  <si>
    <t>Эндоскопический кабинет</t>
  </si>
  <si>
    <t>Врач-эндоскопист</t>
  </si>
  <si>
    <t>Дневные стационары</t>
  </si>
  <si>
    <t>Дневной стационар при женской консультации (3 койки в 2 смены)</t>
  </si>
  <si>
    <t>Дневной стационар при поликлинике (2 койки в 2 смены)</t>
  </si>
  <si>
    <t>Терапевтическое отделение №2 (Дневной стационар) (25 коек, в том числе 20-терапия, 5-неврология)</t>
  </si>
  <si>
    <t>Медицинская сестра палатная (постовая)</t>
  </si>
  <si>
    <t>Хирургическое отделение (дневной стационар) (10 коек)</t>
  </si>
  <si>
    <t>Медицинская сестра палатная</t>
  </si>
  <si>
    <t>СТАЦИОНАР</t>
  </si>
  <si>
    <t>Приемное отделение</t>
  </si>
  <si>
    <t>Медицинская сестра приемного отделения</t>
  </si>
  <si>
    <t>Хирургическое отделение (47 коек, в том числе 32-хирургия, 10-урология,  5-онкология - ОМС)</t>
  </si>
  <si>
    <t>Заведующий отделением - врач-хирург</t>
  </si>
  <si>
    <t>Медицинская сестра перевязочной</t>
  </si>
  <si>
    <t>Травматологическое отделение ( 25 коек)</t>
  </si>
  <si>
    <t>Заведующий отделением - врач-травматолог-ортопед</t>
  </si>
  <si>
    <t>Операционная</t>
  </si>
  <si>
    <t>Старшая операционная медицинская сестра</t>
  </si>
  <si>
    <t>Операционная медицинская сестра</t>
  </si>
  <si>
    <t>Терапевтическое отделение №1 (45 коек ОМС)</t>
  </si>
  <si>
    <t>Младшая медицинская сестра по уходу за больными</t>
  </si>
  <si>
    <t>Гинекологическое отделение (30 коек, в том числе 30-гинекология)</t>
  </si>
  <si>
    <t>Детское отделение (22 койки - ОМС)</t>
  </si>
  <si>
    <t>Неврологическое отделение (31 койка - ОМС)</t>
  </si>
  <si>
    <t>Заведующий отделением - врач-невролог</t>
  </si>
  <si>
    <t>Инфекционное отделение (20 коек - ОМС)</t>
  </si>
  <si>
    <t>Заведующий отделением - врач-инфекционист</t>
  </si>
  <si>
    <t>Отделение анестезиологии-реанимации (с палатой интенсивной терапии 6 коек)</t>
  </si>
  <si>
    <t>Заведующий отделением - врач-анестезиолог-реаниматолог</t>
  </si>
  <si>
    <t>Врач-анестезиолог-реаниматолог</t>
  </si>
  <si>
    <t>Медицинская сестра - анестезист</t>
  </si>
  <si>
    <t>Кабинет трансфузиологический</t>
  </si>
  <si>
    <t>Заведующий кабинетом - врач-трансфузиолог</t>
  </si>
  <si>
    <t>Врач-трансфузиолог</t>
  </si>
  <si>
    <t>Клинико-диагностическая лаборатория</t>
  </si>
  <si>
    <t>Заведующий лабораторией - врач-клинической лабораторной диагностики</t>
  </si>
  <si>
    <t>Врач клинической лабораторной диагностики</t>
  </si>
  <si>
    <t>Фельдшер-лаборант</t>
  </si>
  <si>
    <t>Лаборант</t>
  </si>
  <si>
    <t>Отделение восстановительной медицины</t>
  </si>
  <si>
    <t>Заведующий отделением - врач-физиотерапевт</t>
  </si>
  <si>
    <t>Физиотерапевтический кабинет</t>
  </si>
  <si>
    <t>Врач-физиотерапевт</t>
  </si>
  <si>
    <t>Медицинская сестра по физиотерапии</t>
  </si>
  <si>
    <t>Кабинет лечебной физкультуры</t>
  </si>
  <si>
    <t>Врач по лечебной физкультуре</t>
  </si>
  <si>
    <t>Инструктор по лечебной физкультуре</t>
  </si>
  <si>
    <t>Медицинская сестра по массажу</t>
  </si>
  <si>
    <t>Отделение лучевой диагностики</t>
  </si>
  <si>
    <t>Заведующий отделением - врач-рентгенолог</t>
  </si>
  <si>
    <t>Рентгенологический кабинет</t>
  </si>
  <si>
    <t>Врач-рентгенолог</t>
  </si>
  <si>
    <t>Рентгенлаборант</t>
  </si>
  <si>
    <t>Отделение функциональной диагностики</t>
  </si>
  <si>
    <t>Заведующий отделением - врач функциональной диагностики</t>
  </si>
  <si>
    <t>Врач функциональной диагностики</t>
  </si>
  <si>
    <t>Патологоанатомическое отделение</t>
  </si>
  <si>
    <t>Заведующий отделением - врач-патологоанатом</t>
  </si>
  <si>
    <t>Врач-патологоанатом</t>
  </si>
  <si>
    <t>Отдел учета и медицинской статистики</t>
  </si>
  <si>
    <t>Начальник отдела медицинской статистики - врач-статистик</t>
  </si>
  <si>
    <t>Врач-статистик</t>
  </si>
  <si>
    <t>Медицинский статистик</t>
  </si>
  <si>
    <t>Аптека</t>
  </si>
  <si>
    <t>Заведующий аптекой-провизор</t>
  </si>
  <si>
    <t>Провизор-технолог</t>
  </si>
  <si>
    <t>Провизор-аналитик</t>
  </si>
  <si>
    <t>Фармацевт</t>
  </si>
  <si>
    <t>Фасовщица</t>
  </si>
  <si>
    <t>Санитарка-мойщица</t>
  </si>
  <si>
    <t>Общебольничный немедицинский персонал</t>
  </si>
  <si>
    <t>Административно-управленческий персонал</t>
  </si>
  <si>
    <t>с прочим образованием</t>
  </si>
  <si>
    <t>Заместитель главного врача по экономическим вопросам</t>
  </si>
  <si>
    <t>Прочие специалисты</t>
  </si>
  <si>
    <t>Главный инженер</t>
  </si>
  <si>
    <t>Документовед</t>
  </si>
  <si>
    <t>Отдел кадров</t>
  </si>
  <si>
    <t>Начальник отдела</t>
  </si>
  <si>
    <t>Ведущий специалист по кадрам</t>
  </si>
  <si>
    <t>Специалист по кадрам</t>
  </si>
  <si>
    <t>Планово-экономический отдел</t>
  </si>
  <si>
    <t>Ведущий экономист</t>
  </si>
  <si>
    <t>Экономист</t>
  </si>
  <si>
    <t>Служба закупок и материально-технического снабжения</t>
  </si>
  <si>
    <t>Начальник службы</t>
  </si>
  <si>
    <t>Юрисконсульт</t>
  </si>
  <si>
    <t>Юридическая служба</t>
  </si>
  <si>
    <t>Отдел информационно-технологический</t>
  </si>
  <si>
    <t>Программист</t>
  </si>
  <si>
    <t>Инженер по информационной безопасности</t>
  </si>
  <si>
    <t>Инженер-электроник</t>
  </si>
  <si>
    <t>Бухгалтерия</t>
  </si>
  <si>
    <t>Бухгалтер</t>
  </si>
  <si>
    <t>Отдел по взаимодействию с централизованной бухгалтерией</t>
  </si>
  <si>
    <t>Ведущий бухгалтер</t>
  </si>
  <si>
    <t>Административно-хозяйственный отдел</t>
  </si>
  <si>
    <t>Заведующий камерой хранения</t>
  </si>
  <si>
    <t>Гардеробщик</t>
  </si>
  <si>
    <t>Лифтер</t>
  </si>
  <si>
    <t>Заведующий складом</t>
  </si>
  <si>
    <t>Уборщик территорий</t>
  </si>
  <si>
    <t>Кастелянша</t>
  </si>
  <si>
    <t>Служба безопасности</t>
  </si>
  <si>
    <t>Начальник службы безопасности</t>
  </si>
  <si>
    <t>Специалист по охране труда</t>
  </si>
  <si>
    <t>Специалист по гражданской обороне и мобилизационной подготовке</t>
  </si>
  <si>
    <t>Сторож (вахтер)</t>
  </si>
  <si>
    <t>Служба по эксплуатации зданий , сооружений и инженерных сетей</t>
  </si>
  <si>
    <t>Техник по ремонту медицинского оборудования</t>
  </si>
  <si>
    <t>Слесарь-сантехник</t>
  </si>
  <si>
    <t>Инженер</t>
  </si>
  <si>
    <t>Столяр</t>
  </si>
  <si>
    <t>Электромонтер по ремонту и обслуживанию электрооборудования</t>
  </si>
  <si>
    <t>Маляр-штукатур</t>
  </si>
  <si>
    <t>Каменщик</t>
  </si>
  <si>
    <t>Служба делопроизводства и архива</t>
  </si>
  <si>
    <t>Делопроизводитель</t>
  </si>
  <si>
    <t>Гараж</t>
  </si>
  <si>
    <t>Механик гаража</t>
  </si>
  <si>
    <t>Диспетчер</t>
  </si>
  <si>
    <t>Водитель автомобиля</t>
  </si>
  <si>
    <t>Слесарь по ремонту автомобиля</t>
  </si>
  <si>
    <t>класс по  СОУТ</t>
  </si>
  <si>
    <t>повышенный размер оплаты  труда</t>
  </si>
  <si>
    <t>дополнительный отпуск</t>
  </si>
  <si>
    <t>СВОДНАЯ ВЕДОМОСТЬ ПО РЕЗУЛЬТАТАМ  ПРОВЕДЕНИЯ СОУТ В  2018 году</t>
  </si>
  <si>
    <t>сокращенная  продолжительность рабочего времени</t>
  </si>
  <si>
    <t>3.3</t>
  </si>
  <si>
    <t>3.2</t>
  </si>
  <si>
    <t>2</t>
  </si>
  <si>
    <t>3.1</t>
  </si>
  <si>
    <t>28 декабря 2018г.</t>
  </si>
  <si>
    <t>да</t>
  </si>
  <si>
    <t>Инструктор -методист по лечебной физкультуре</t>
  </si>
  <si>
    <t>льготное пенсионное обеспечение</t>
  </si>
  <si>
    <t>ДА</t>
  </si>
  <si>
    <t>О.Н. Нельга</t>
  </si>
  <si>
    <t>молоко или другие равноценные пищевые  продукты</t>
  </si>
  <si>
    <t>Захряпина И.П.</t>
  </si>
  <si>
    <t>нет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</si>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</sst>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9">
    <xf numFmtId="0" fontId="0" fillId="0" borderId="0" xfId="0"/>
    <xf numFmtId="0" fontId="1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2" fontId="1" fillId="0" borderId="0" xfId="1" applyNumberFormat="1" applyFill="1" applyAlignment="1"/>
    <xf numFmtId="0" fontId="1" fillId="0" borderId="0" xfId="1" applyFill="1" applyAlignment="1"/>
    <xf numFmtId="2" fontId="0" fillId="0" borderId="0" xfId="1" applyNumberFormat="1" applyFont="1" applyFill="1" applyAlignment="1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 wrapText="1" shrinkToFit="1"/>
    </xf>
    <xf numFmtId="2" fontId="4" fillId="2" borderId="1" xfId="1" applyNumberFormat="1" applyFont="1" applyFill="1" applyBorder="1" applyAlignment="1">
      <alignment horizontal="center" vertical="center" wrapText="1" shrinkToFit="1"/>
    </xf>
    <xf numFmtId="0" fontId="0" fillId="0" borderId="0" xfId="1" applyFont="1" applyFill="1" applyAlignment="1">
      <alignment horizontal="center"/>
    </xf>
    <xf numFmtId="0" fontId="2" fillId="0" borderId="0" xfId="1" applyFont="1" applyFill="1"/>
    <xf numFmtId="0" fontId="1" fillId="0" borderId="1" xfId="1" applyFill="1" applyBorder="1" applyAlignment="1">
      <alignment horizontal="center"/>
    </xf>
    <xf numFmtId="2" fontId="1" fillId="0" borderId="1" xfId="1" applyNumberFormat="1" applyFill="1" applyBorder="1" applyAlignment="1"/>
    <xf numFmtId="2" fontId="1" fillId="0" borderId="0" xfId="1" applyNumberFormat="1" applyFill="1"/>
    <xf numFmtId="0" fontId="0" fillId="0" borderId="1" xfId="1" applyFont="1" applyFill="1" applyBorder="1" applyAlignment="1">
      <alignment wrapText="1" shrinkToFit="1"/>
    </xf>
    <xf numFmtId="0" fontId="7" fillId="0" borderId="0" xfId="1" applyFont="1" applyFill="1"/>
    <xf numFmtId="2" fontId="7" fillId="0" borderId="0" xfId="1" applyNumberFormat="1" applyFont="1" applyFill="1"/>
    <xf numFmtId="0" fontId="4" fillId="0" borderId="1" xfId="1" applyFont="1" applyFill="1" applyBorder="1" applyAlignment="1">
      <alignment horizontal="center"/>
    </xf>
    <xf numFmtId="0" fontId="0" fillId="0" borderId="0" xfId="1" applyFont="1" applyFill="1"/>
    <xf numFmtId="0" fontId="0" fillId="0" borderId="1" xfId="1" applyFont="1" applyFill="1" applyBorder="1" applyAlignment="1">
      <alignment horizontal="center"/>
    </xf>
    <xf numFmtId="0" fontId="0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9" fillId="0" borderId="1" xfId="2" applyFont="1" applyFill="1" applyBorder="1" applyAlignment="1">
      <alignment wrapText="1"/>
    </xf>
    <xf numFmtId="0" fontId="10" fillId="0" borderId="0" xfId="1" applyFont="1" applyFill="1" applyAlignment="1">
      <alignment horizontal="center"/>
    </xf>
    <xf numFmtId="0" fontId="1" fillId="0" borderId="1" xfId="1" applyNumberFormat="1" applyFill="1" applyBorder="1" applyAlignment="1"/>
    <xf numFmtId="164" fontId="1" fillId="0" borderId="0" xfId="1" applyNumberFormat="1" applyFill="1"/>
    <xf numFmtId="0" fontId="0" fillId="0" borderId="1" xfId="1" applyFont="1" applyFill="1" applyBorder="1" applyAlignment="1">
      <alignment wrapText="1"/>
    </xf>
    <xf numFmtId="0" fontId="0" fillId="0" borderId="0" xfId="1" applyFont="1" applyFill="1" applyAlignment="1"/>
    <xf numFmtId="0" fontId="1" fillId="0" borderId="0" xfId="1" applyFill="1" applyBorder="1"/>
    <xf numFmtId="2" fontId="1" fillId="0" borderId="0" xfId="1" applyNumberFormat="1" applyFill="1" applyBorder="1" applyAlignment="1"/>
    <xf numFmtId="0" fontId="1" fillId="0" borderId="0" xfId="1" applyFill="1" applyBorder="1" applyAlignment="1"/>
    <xf numFmtId="0" fontId="4" fillId="0" borderId="0" xfId="1" applyFont="1" applyFill="1" applyAlignment="1">
      <alignment horizontal="center"/>
    </xf>
    <xf numFmtId="0" fontId="0" fillId="0" borderId="0" xfId="1" applyFont="1" applyFill="1" applyAlignment="1">
      <alignment horizontal="center"/>
    </xf>
    <xf numFmtId="2" fontId="5" fillId="2" borderId="1" xfId="1" applyNumberFormat="1" applyFont="1" applyFill="1" applyBorder="1" applyAlignment="1">
      <alignment horizontal="center" vertical="center" wrapText="1" shrinkToFit="1"/>
    </xf>
    <xf numFmtId="0" fontId="11" fillId="0" borderId="0" xfId="1" applyFont="1" applyFill="1" applyAlignment="1"/>
    <xf numFmtId="49" fontId="0" fillId="0" borderId="1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49" fontId="1" fillId="0" borderId="1" xfId="1" applyNumberFormat="1" applyFill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49" fontId="1" fillId="0" borderId="1" xfId="1" applyNumberFormat="1" applyFill="1" applyBorder="1" applyAlignment="1"/>
    <xf numFmtId="49" fontId="3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12" fillId="0" borderId="0" xfId="1" applyFont="1" applyFill="1"/>
    <xf numFmtId="0" fontId="13" fillId="0" borderId="0" xfId="1" applyFont="1" applyFill="1"/>
    <xf numFmtId="2" fontId="12" fillId="0" borderId="0" xfId="1" applyNumberFormat="1" applyFont="1" applyFill="1"/>
    <xf numFmtId="0" fontId="14" fillId="0" borderId="0" xfId="1" applyFont="1" applyFill="1" applyAlignment="1">
      <alignment horizontal="center"/>
    </xf>
    <xf numFmtId="0" fontId="15" fillId="0" borderId="1" xfId="1" applyFont="1" applyFill="1" applyBorder="1"/>
    <xf numFmtId="0" fontId="15" fillId="0" borderId="1" xfId="1" applyFont="1" applyFill="1" applyBorder="1" applyAlignment="1">
      <alignment wrapText="1" shrinkToFit="1"/>
    </xf>
    <xf numFmtId="0" fontId="16" fillId="0" borderId="1" xfId="1" applyFont="1" applyFill="1" applyBorder="1" applyAlignment="1">
      <alignment wrapText="1" shrinkToFit="1"/>
    </xf>
    <xf numFmtId="0" fontId="17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wrapText="1" shrinkToFit="1"/>
    </xf>
    <xf numFmtId="0" fontId="15" fillId="0" borderId="0" xfId="1" applyFont="1" applyFill="1" applyBorder="1"/>
    <xf numFmtId="0" fontId="15" fillId="0" borderId="0" xfId="1" applyFont="1" applyFill="1" applyBorder="1" applyAlignment="1"/>
    <xf numFmtId="0" fontId="15" fillId="0" borderId="0" xfId="1" applyFont="1" applyFill="1" applyAlignment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2" fontId="15" fillId="0" borderId="0" xfId="1" applyNumberFormat="1" applyFont="1" applyFill="1" applyAlignment="1"/>
    <xf numFmtId="49" fontId="19" fillId="0" borderId="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/>
    <xf numFmtId="2" fontId="19" fillId="0" borderId="1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2" fontId="21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2" fillId="0" borderId="1" xfId="1" applyFont="1" applyFill="1" applyBorder="1"/>
    <xf numFmtId="2" fontId="19" fillId="0" borderId="1" xfId="1" applyNumberFormat="1" applyFont="1" applyFill="1" applyBorder="1" applyAlignment="1"/>
    <xf numFmtId="0" fontId="22" fillId="0" borderId="1" xfId="1" applyFont="1" applyFill="1" applyBorder="1" applyAlignment="1">
      <alignment wrapText="1" shrinkToFit="1"/>
    </xf>
    <xf numFmtId="0" fontId="19" fillId="0" borderId="1" xfId="1" applyFont="1" applyFill="1" applyBorder="1"/>
    <xf numFmtId="0" fontId="22" fillId="0" borderId="1" xfId="1" applyFont="1" applyFill="1" applyBorder="1" applyAlignment="1">
      <alignment horizontal="left" wrapText="1" shrinkToFit="1"/>
    </xf>
    <xf numFmtId="0" fontId="22" fillId="0" borderId="1" xfId="1" applyFont="1" applyFill="1" applyBorder="1" applyAlignment="1">
      <alignment horizontal="left"/>
    </xf>
    <xf numFmtId="0" fontId="22" fillId="0" borderId="1" xfId="1" applyFont="1" applyFill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wrapText="1" shrinkToFit="1"/>
    </xf>
    <xf numFmtId="0" fontId="20" fillId="2" borderId="1" xfId="1" applyFont="1" applyFill="1" applyBorder="1" applyAlignment="1">
      <alignment wrapText="1" shrinkToFit="1"/>
    </xf>
    <xf numFmtId="2" fontId="20" fillId="2" borderId="1" xfId="1" applyNumberFormat="1" applyFont="1" applyFill="1" applyBorder="1" applyAlignment="1"/>
    <xf numFmtId="2" fontId="20" fillId="0" borderId="1" xfId="1" applyNumberFormat="1" applyFont="1" applyFill="1" applyBorder="1" applyAlignment="1">
      <alignment horizontal="center" wrapText="1"/>
    </xf>
    <xf numFmtId="0" fontId="21" fillId="0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wrapText="1"/>
    </xf>
    <xf numFmtId="0" fontId="20" fillId="3" borderId="1" xfId="1" applyFont="1" applyFill="1" applyBorder="1" applyAlignment="1">
      <alignment horizontal="center"/>
    </xf>
    <xf numFmtId="0" fontId="0" fillId="0" borderId="2" xfId="1" applyFont="1" applyFill="1" applyBorder="1" applyAlignment="1">
      <alignment horizontal="left"/>
    </xf>
    <xf numFmtId="0" fontId="0" fillId="0" borderId="3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 shrinkToFit="1"/>
    </xf>
    <xf numFmtId="0" fontId="4" fillId="3" borderId="1" xfId="1" applyFont="1" applyFill="1" applyBorder="1" applyAlignment="1">
      <alignment horizontal="center" wrapText="1"/>
    </xf>
    <xf numFmtId="0" fontId="20" fillId="3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8"/>
  <sheetViews>
    <sheetView tabSelected="1" topLeftCell="C1" workbookViewId="0">
      <selection activeCell="U415" sqref="U415"/>
    </sheetView>
  </sheetViews>
  <sheetFormatPr defaultRowHeight="15"/>
  <cols>
    <col min="1" max="1" width="9.140625" style="3" hidden="1" customWidth="1"/>
    <col min="2" max="2" width="3.85546875" style="1" hidden="1" customWidth="1"/>
    <col min="3" max="3" width="4.85546875" style="2" customWidth="1"/>
    <col min="4" max="4" width="32.5703125" style="3" customWidth="1"/>
    <col min="5" max="5" width="10" style="5" customWidth="1"/>
    <col min="6" max="6" width="16.140625" style="5" customWidth="1"/>
    <col min="7" max="7" width="14.28515625" style="5" customWidth="1"/>
    <col min="8" max="8" width="11.5703125" style="5" hidden="1" customWidth="1"/>
    <col min="9" max="10" width="16.85546875" style="5" customWidth="1"/>
    <col min="11" max="11" width="18.140625" style="2" customWidth="1"/>
    <col min="12" max="12" width="6.140625" style="3" hidden="1" customWidth="1"/>
    <col min="13" max="14" width="16" style="3" hidden="1" customWidth="1"/>
    <col min="15" max="16" width="13" style="3" hidden="1" customWidth="1"/>
    <col min="17" max="17" width="15" style="3" hidden="1" customWidth="1"/>
    <col min="18" max="18" width="14.7109375" style="3" hidden="1" customWidth="1"/>
    <col min="19" max="19" width="20.85546875" style="3" hidden="1" customWidth="1"/>
    <col min="20" max="20" width="21.42578125" style="3" hidden="1" customWidth="1"/>
    <col min="21" max="21" width="21.42578125" style="3" customWidth="1"/>
    <col min="22" max="22" width="16.85546875" style="3" customWidth="1"/>
    <col min="23" max="161" width="9.140625" style="3"/>
    <col min="162" max="162" width="5.140625" style="3" customWidth="1"/>
    <col min="163" max="163" width="36.7109375" style="3" customWidth="1"/>
    <col min="164" max="164" width="10.7109375" style="3" customWidth="1"/>
    <col min="165" max="167" width="11.5703125" style="3" customWidth="1"/>
    <col min="168" max="168" width="12.5703125" style="3" customWidth="1"/>
    <col min="169" max="169" width="11.140625" style="3" customWidth="1"/>
    <col min="170" max="417" width="9.140625" style="3"/>
    <col min="418" max="418" width="5.140625" style="3" customWidth="1"/>
    <col min="419" max="419" width="36.7109375" style="3" customWidth="1"/>
    <col min="420" max="420" width="10.7109375" style="3" customWidth="1"/>
    <col min="421" max="423" width="11.5703125" style="3" customWidth="1"/>
    <col min="424" max="424" width="12.5703125" style="3" customWidth="1"/>
    <col min="425" max="425" width="11.140625" style="3" customWidth="1"/>
    <col min="426" max="673" width="9.140625" style="3"/>
    <col min="674" max="674" width="5.140625" style="3" customWidth="1"/>
    <col min="675" max="675" width="36.7109375" style="3" customWidth="1"/>
    <col min="676" max="676" width="10.7109375" style="3" customWidth="1"/>
    <col min="677" max="679" width="11.5703125" style="3" customWidth="1"/>
    <col min="680" max="680" width="12.5703125" style="3" customWidth="1"/>
    <col min="681" max="681" width="11.140625" style="3" customWidth="1"/>
    <col min="682" max="929" width="9.140625" style="3"/>
    <col min="930" max="930" width="5.140625" style="3" customWidth="1"/>
    <col min="931" max="931" width="36.7109375" style="3" customWidth="1"/>
    <col min="932" max="932" width="10.7109375" style="3" customWidth="1"/>
    <col min="933" max="935" width="11.5703125" style="3" customWidth="1"/>
    <col min="936" max="936" width="12.5703125" style="3" customWidth="1"/>
    <col min="937" max="937" width="11.140625" style="3" customWidth="1"/>
    <col min="938" max="1185" width="9.140625" style="3"/>
    <col min="1186" max="1186" width="5.140625" style="3" customWidth="1"/>
    <col min="1187" max="1187" width="36.7109375" style="3" customWidth="1"/>
    <col min="1188" max="1188" width="10.7109375" style="3" customWidth="1"/>
    <col min="1189" max="1191" width="11.5703125" style="3" customWidth="1"/>
    <col min="1192" max="1192" width="12.5703125" style="3" customWidth="1"/>
    <col min="1193" max="1193" width="11.140625" style="3" customWidth="1"/>
    <col min="1194" max="1441" width="9.140625" style="3"/>
    <col min="1442" max="1442" width="5.140625" style="3" customWidth="1"/>
    <col min="1443" max="1443" width="36.7109375" style="3" customWidth="1"/>
    <col min="1444" max="1444" width="10.7109375" style="3" customWidth="1"/>
    <col min="1445" max="1447" width="11.5703125" style="3" customWidth="1"/>
    <col min="1448" max="1448" width="12.5703125" style="3" customWidth="1"/>
    <col min="1449" max="1449" width="11.140625" style="3" customWidth="1"/>
    <col min="1450" max="1697" width="9.140625" style="3"/>
    <col min="1698" max="1698" width="5.140625" style="3" customWidth="1"/>
    <col min="1699" max="1699" width="36.7109375" style="3" customWidth="1"/>
    <col min="1700" max="1700" width="10.7109375" style="3" customWidth="1"/>
    <col min="1701" max="1703" width="11.5703125" style="3" customWidth="1"/>
    <col min="1704" max="1704" width="12.5703125" style="3" customWidth="1"/>
    <col min="1705" max="1705" width="11.140625" style="3" customWidth="1"/>
    <col min="1706" max="1953" width="9.140625" style="3"/>
    <col min="1954" max="1954" width="5.140625" style="3" customWidth="1"/>
    <col min="1955" max="1955" width="36.7109375" style="3" customWidth="1"/>
    <col min="1956" max="1956" width="10.7109375" style="3" customWidth="1"/>
    <col min="1957" max="1959" width="11.5703125" style="3" customWidth="1"/>
    <col min="1960" max="1960" width="12.5703125" style="3" customWidth="1"/>
    <col min="1961" max="1961" width="11.140625" style="3" customWidth="1"/>
    <col min="1962" max="2209" width="9.140625" style="3"/>
    <col min="2210" max="2210" width="5.140625" style="3" customWidth="1"/>
    <col min="2211" max="2211" width="36.7109375" style="3" customWidth="1"/>
    <col min="2212" max="2212" width="10.7109375" style="3" customWidth="1"/>
    <col min="2213" max="2215" width="11.5703125" style="3" customWidth="1"/>
    <col min="2216" max="2216" width="12.5703125" style="3" customWidth="1"/>
    <col min="2217" max="2217" width="11.140625" style="3" customWidth="1"/>
    <col min="2218" max="2465" width="9.140625" style="3"/>
    <col min="2466" max="2466" width="5.140625" style="3" customWidth="1"/>
    <col min="2467" max="2467" width="36.7109375" style="3" customWidth="1"/>
    <col min="2468" max="2468" width="10.7109375" style="3" customWidth="1"/>
    <col min="2469" max="2471" width="11.5703125" style="3" customWidth="1"/>
    <col min="2472" max="2472" width="12.5703125" style="3" customWidth="1"/>
    <col min="2473" max="2473" width="11.140625" style="3" customWidth="1"/>
    <col min="2474" max="2721" width="9.140625" style="3"/>
    <col min="2722" max="2722" width="5.140625" style="3" customWidth="1"/>
    <col min="2723" max="2723" width="36.7109375" style="3" customWidth="1"/>
    <col min="2724" max="2724" width="10.7109375" style="3" customWidth="1"/>
    <col min="2725" max="2727" width="11.5703125" style="3" customWidth="1"/>
    <col min="2728" max="2728" width="12.5703125" style="3" customWidth="1"/>
    <col min="2729" max="2729" width="11.140625" style="3" customWidth="1"/>
    <col min="2730" max="2977" width="9.140625" style="3"/>
    <col min="2978" max="2978" width="5.140625" style="3" customWidth="1"/>
    <col min="2979" max="2979" width="36.7109375" style="3" customWidth="1"/>
    <col min="2980" max="2980" width="10.7109375" style="3" customWidth="1"/>
    <col min="2981" max="2983" width="11.5703125" style="3" customWidth="1"/>
    <col min="2984" max="2984" width="12.5703125" style="3" customWidth="1"/>
    <col min="2985" max="2985" width="11.140625" style="3" customWidth="1"/>
    <col min="2986" max="3233" width="9.140625" style="3"/>
    <col min="3234" max="3234" width="5.140625" style="3" customWidth="1"/>
    <col min="3235" max="3235" width="36.7109375" style="3" customWidth="1"/>
    <col min="3236" max="3236" width="10.7109375" style="3" customWidth="1"/>
    <col min="3237" max="3239" width="11.5703125" style="3" customWidth="1"/>
    <col min="3240" max="3240" width="12.5703125" style="3" customWidth="1"/>
    <col min="3241" max="3241" width="11.140625" style="3" customWidth="1"/>
    <col min="3242" max="3489" width="9.140625" style="3"/>
    <col min="3490" max="3490" width="5.140625" style="3" customWidth="1"/>
    <col min="3491" max="3491" width="36.7109375" style="3" customWidth="1"/>
    <col min="3492" max="3492" width="10.7109375" style="3" customWidth="1"/>
    <col min="3493" max="3495" width="11.5703125" style="3" customWidth="1"/>
    <col min="3496" max="3496" width="12.5703125" style="3" customWidth="1"/>
    <col min="3497" max="3497" width="11.140625" style="3" customWidth="1"/>
    <col min="3498" max="3745" width="9.140625" style="3"/>
    <col min="3746" max="3746" width="5.140625" style="3" customWidth="1"/>
    <col min="3747" max="3747" width="36.7109375" style="3" customWidth="1"/>
    <col min="3748" max="3748" width="10.7109375" style="3" customWidth="1"/>
    <col min="3749" max="3751" width="11.5703125" style="3" customWidth="1"/>
    <col min="3752" max="3752" width="12.5703125" style="3" customWidth="1"/>
    <col min="3753" max="3753" width="11.140625" style="3" customWidth="1"/>
    <col min="3754" max="4001" width="9.140625" style="3"/>
    <col min="4002" max="4002" width="5.140625" style="3" customWidth="1"/>
    <col min="4003" max="4003" width="36.7109375" style="3" customWidth="1"/>
    <col min="4004" max="4004" width="10.7109375" style="3" customWidth="1"/>
    <col min="4005" max="4007" width="11.5703125" style="3" customWidth="1"/>
    <col min="4008" max="4008" width="12.5703125" style="3" customWidth="1"/>
    <col min="4009" max="4009" width="11.140625" style="3" customWidth="1"/>
    <col min="4010" max="4257" width="9.140625" style="3"/>
    <col min="4258" max="4258" width="5.140625" style="3" customWidth="1"/>
    <col min="4259" max="4259" width="36.7109375" style="3" customWidth="1"/>
    <col min="4260" max="4260" width="10.7109375" style="3" customWidth="1"/>
    <col min="4261" max="4263" width="11.5703125" style="3" customWidth="1"/>
    <col min="4264" max="4264" width="12.5703125" style="3" customWidth="1"/>
    <col min="4265" max="4265" width="11.140625" style="3" customWidth="1"/>
    <col min="4266" max="4513" width="9.140625" style="3"/>
    <col min="4514" max="4514" width="5.140625" style="3" customWidth="1"/>
    <col min="4515" max="4515" width="36.7109375" style="3" customWidth="1"/>
    <col min="4516" max="4516" width="10.7109375" style="3" customWidth="1"/>
    <col min="4517" max="4519" width="11.5703125" style="3" customWidth="1"/>
    <col min="4520" max="4520" width="12.5703125" style="3" customWidth="1"/>
    <col min="4521" max="4521" width="11.140625" style="3" customWidth="1"/>
    <col min="4522" max="4769" width="9.140625" style="3"/>
    <col min="4770" max="4770" width="5.140625" style="3" customWidth="1"/>
    <col min="4771" max="4771" width="36.7109375" style="3" customWidth="1"/>
    <col min="4772" max="4772" width="10.7109375" style="3" customWidth="1"/>
    <col min="4773" max="4775" width="11.5703125" style="3" customWidth="1"/>
    <col min="4776" max="4776" width="12.5703125" style="3" customWidth="1"/>
    <col min="4777" max="4777" width="11.140625" style="3" customWidth="1"/>
    <col min="4778" max="5025" width="9.140625" style="3"/>
    <col min="5026" max="5026" width="5.140625" style="3" customWidth="1"/>
    <col min="5027" max="5027" width="36.7109375" style="3" customWidth="1"/>
    <col min="5028" max="5028" width="10.7109375" style="3" customWidth="1"/>
    <col min="5029" max="5031" width="11.5703125" style="3" customWidth="1"/>
    <col min="5032" max="5032" width="12.5703125" style="3" customWidth="1"/>
    <col min="5033" max="5033" width="11.140625" style="3" customWidth="1"/>
    <col min="5034" max="5281" width="9.140625" style="3"/>
    <col min="5282" max="5282" width="5.140625" style="3" customWidth="1"/>
    <col min="5283" max="5283" width="36.7109375" style="3" customWidth="1"/>
    <col min="5284" max="5284" width="10.7109375" style="3" customWidth="1"/>
    <col min="5285" max="5287" width="11.5703125" style="3" customWidth="1"/>
    <col min="5288" max="5288" width="12.5703125" style="3" customWidth="1"/>
    <col min="5289" max="5289" width="11.140625" style="3" customWidth="1"/>
    <col min="5290" max="5537" width="9.140625" style="3"/>
    <col min="5538" max="5538" width="5.140625" style="3" customWidth="1"/>
    <col min="5539" max="5539" width="36.7109375" style="3" customWidth="1"/>
    <col min="5540" max="5540" width="10.7109375" style="3" customWidth="1"/>
    <col min="5541" max="5543" width="11.5703125" style="3" customWidth="1"/>
    <col min="5544" max="5544" width="12.5703125" style="3" customWidth="1"/>
    <col min="5545" max="5545" width="11.140625" style="3" customWidth="1"/>
    <col min="5546" max="5793" width="9.140625" style="3"/>
    <col min="5794" max="5794" width="5.140625" style="3" customWidth="1"/>
    <col min="5795" max="5795" width="36.7109375" style="3" customWidth="1"/>
    <col min="5796" max="5796" width="10.7109375" style="3" customWidth="1"/>
    <col min="5797" max="5799" width="11.5703125" style="3" customWidth="1"/>
    <col min="5800" max="5800" width="12.5703125" style="3" customWidth="1"/>
    <col min="5801" max="5801" width="11.140625" style="3" customWidth="1"/>
    <col min="5802" max="6049" width="9.140625" style="3"/>
    <col min="6050" max="6050" width="5.140625" style="3" customWidth="1"/>
    <col min="6051" max="6051" width="36.7109375" style="3" customWidth="1"/>
    <col min="6052" max="6052" width="10.7109375" style="3" customWidth="1"/>
    <col min="6053" max="6055" width="11.5703125" style="3" customWidth="1"/>
    <col min="6056" max="6056" width="12.5703125" style="3" customWidth="1"/>
    <col min="6057" max="6057" width="11.140625" style="3" customWidth="1"/>
    <col min="6058" max="6305" width="9.140625" style="3"/>
    <col min="6306" max="6306" width="5.140625" style="3" customWidth="1"/>
    <col min="6307" max="6307" width="36.7109375" style="3" customWidth="1"/>
    <col min="6308" max="6308" width="10.7109375" style="3" customWidth="1"/>
    <col min="6309" max="6311" width="11.5703125" style="3" customWidth="1"/>
    <col min="6312" max="6312" width="12.5703125" style="3" customWidth="1"/>
    <col min="6313" max="6313" width="11.140625" style="3" customWidth="1"/>
    <col min="6314" max="6561" width="9.140625" style="3"/>
    <col min="6562" max="6562" width="5.140625" style="3" customWidth="1"/>
    <col min="6563" max="6563" width="36.7109375" style="3" customWidth="1"/>
    <col min="6564" max="6564" width="10.7109375" style="3" customWidth="1"/>
    <col min="6565" max="6567" width="11.5703125" style="3" customWidth="1"/>
    <col min="6568" max="6568" width="12.5703125" style="3" customWidth="1"/>
    <col min="6569" max="6569" width="11.140625" style="3" customWidth="1"/>
    <col min="6570" max="6817" width="9.140625" style="3"/>
    <col min="6818" max="6818" width="5.140625" style="3" customWidth="1"/>
    <col min="6819" max="6819" width="36.7109375" style="3" customWidth="1"/>
    <col min="6820" max="6820" width="10.7109375" style="3" customWidth="1"/>
    <col min="6821" max="6823" width="11.5703125" style="3" customWidth="1"/>
    <col min="6824" max="6824" width="12.5703125" style="3" customWidth="1"/>
    <col min="6825" max="6825" width="11.140625" style="3" customWidth="1"/>
    <col min="6826" max="7073" width="9.140625" style="3"/>
    <col min="7074" max="7074" width="5.140625" style="3" customWidth="1"/>
    <col min="7075" max="7075" width="36.7109375" style="3" customWidth="1"/>
    <col min="7076" max="7076" width="10.7109375" style="3" customWidth="1"/>
    <col min="7077" max="7079" width="11.5703125" style="3" customWidth="1"/>
    <col min="7080" max="7080" width="12.5703125" style="3" customWidth="1"/>
    <col min="7081" max="7081" width="11.140625" style="3" customWidth="1"/>
    <col min="7082" max="7329" width="9.140625" style="3"/>
    <col min="7330" max="7330" width="5.140625" style="3" customWidth="1"/>
    <col min="7331" max="7331" width="36.7109375" style="3" customWidth="1"/>
    <col min="7332" max="7332" width="10.7109375" style="3" customWidth="1"/>
    <col min="7333" max="7335" width="11.5703125" style="3" customWidth="1"/>
    <col min="7336" max="7336" width="12.5703125" style="3" customWidth="1"/>
    <col min="7337" max="7337" width="11.140625" style="3" customWidth="1"/>
    <col min="7338" max="7585" width="9.140625" style="3"/>
    <col min="7586" max="7586" width="5.140625" style="3" customWidth="1"/>
    <col min="7587" max="7587" width="36.7109375" style="3" customWidth="1"/>
    <col min="7588" max="7588" width="10.7109375" style="3" customWidth="1"/>
    <col min="7589" max="7591" width="11.5703125" style="3" customWidth="1"/>
    <col min="7592" max="7592" width="12.5703125" style="3" customWidth="1"/>
    <col min="7593" max="7593" width="11.140625" style="3" customWidth="1"/>
    <col min="7594" max="7841" width="9.140625" style="3"/>
    <col min="7842" max="7842" width="5.140625" style="3" customWidth="1"/>
    <col min="7843" max="7843" width="36.7109375" style="3" customWidth="1"/>
    <col min="7844" max="7844" width="10.7109375" style="3" customWidth="1"/>
    <col min="7845" max="7847" width="11.5703125" style="3" customWidth="1"/>
    <col min="7848" max="7848" width="12.5703125" style="3" customWidth="1"/>
    <col min="7849" max="7849" width="11.140625" style="3" customWidth="1"/>
    <col min="7850" max="8097" width="9.140625" style="3"/>
    <col min="8098" max="8098" width="5.140625" style="3" customWidth="1"/>
    <col min="8099" max="8099" width="36.7109375" style="3" customWidth="1"/>
    <col min="8100" max="8100" width="10.7109375" style="3" customWidth="1"/>
    <col min="8101" max="8103" width="11.5703125" style="3" customWidth="1"/>
    <col min="8104" max="8104" width="12.5703125" style="3" customWidth="1"/>
    <col min="8105" max="8105" width="11.140625" style="3" customWidth="1"/>
    <col min="8106" max="8353" width="9.140625" style="3"/>
    <col min="8354" max="8354" width="5.140625" style="3" customWidth="1"/>
    <col min="8355" max="8355" width="36.7109375" style="3" customWidth="1"/>
    <col min="8356" max="8356" width="10.7109375" style="3" customWidth="1"/>
    <col min="8357" max="8359" width="11.5703125" style="3" customWidth="1"/>
    <col min="8360" max="8360" width="12.5703125" style="3" customWidth="1"/>
    <col min="8361" max="8361" width="11.140625" style="3" customWidth="1"/>
    <col min="8362" max="8609" width="9.140625" style="3"/>
    <col min="8610" max="8610" width="5.140625" style="3" customWidth="1"/>
    <col min="8611" max="8611" width="36.7109375" style="3" customWidth="1"/>
    <col min="8612" max="8612" width="10.7109375" style="3" customWidth="1"/>
    <col min="8613" max="8615" width="11.5703125" style="3" customWidth="1"/>
    <col min="8616" max="8616" width="12.5703125" style="3" customWidth="1"/>
    <col min="8617" max="8617" width="11.140625" style="3" customWidth="1"/>
    <col min="8618" max="8865" width="9.140625" style="3"/>
    <col min="8866" max="8866" width="5.140625" style="3" customWidth="1"/>
    <col min="8867" max="8867" width="36.7109375" style="3" customWidth="1"/>
    <col min="8868" max="8868" width="10.7109375" style="3" customWidth="1"/>
    <col min="8869" max="8871" width="11.5703125" style="3" customWidth="1"/>
    <col min="8872" max="8872" width="12.5703125" style="3" customWidth="1"/>
    <col min="8873" max="8873" width="11.140625" style="3" customWidth="1"/>
    <col min="8874" max="9121" width="9.140625" style="3"/>
    <col min="9122" max="9122" width="5.140625" style="3" customWidth="1"/>
    <col min="9123" max="9123" width="36.7109375" style="3" customWidth="1"/>
    <col min="9124" max="9124" width="10.7109375" style="3" customWidth="1"/>
    <col min="9125" max="9127" width="11.5703125" style="3" customWidth="1"/>
    <col min="9128" max="9128" width="12.5703125" style="3" customWidth="1"/>
    <col min="9129" max="9129" width="11.140625" style="3" customWidth="1"/>
    <col min="9130" max="9377" width="9.140625" style="3"/>
    <col min="9378" max="9378" width="5.140625" style="3" customWidth="1"/>
    <col min="9379" max="9379" width="36.7109375" style="3" customWidth="1"/>
    <col min="9380" max="9380" width="10.7109375" style="3" customWidth="1"/>
    <col min="9381" max="9383" width="11.5703125" style="3" customWidth="1"/>
    <col min="9384" max="9384" width="12.5703125" style="3" customWidth="1"/>
    <col min="9385" max="9385" width="11.140625" style="3" customWidth="1"/>
    <col min="9386" max="9633" width="9.140625" style="3"/>
    <col min="9634" max="9634" width="5.140625" style="3" customWidth="1"/>
    <col min="9635" max="9635" width="36.7109375" style="3" customWidth="1"/>
    <col min="9636" max="9636" width="10.7109375" style="3" customWidth="1"/>
    <col min="9637" max="9639" width="11.5703125" style="3" customWidth="1"/>
    <col min="9640" max="9640" width="12.5703125" style="3" customWidth="1"/>
    <col min="9641" max="9641" width="11.140625" style="3" customWidth="1"/>
    <col min="9642" max="9889" width="9.140625" style="3"/>
    <col min="9890" max="9890" width="5.140625" style="3" customWidth="1"/>
    <col min="9891" max="9891" width="36.7109375" style="3" customWidth="1"/>
    <col min="9892" max="9892" width="10.7109375" style="3" customWidth="1"/>
    <col min="9893" max="9895" width="11.5703125" style="3" customWidth="1"/>
    <col min="9896" max="9896" width="12.5703125" style="3" customWidth="1"/>
    <col min="9897" max="9897" width="11.140625" style="3" customWidth="1"/>
    <col min="9898" max="10145" width="9.140625" style="3"/>
    <col min="10146" max="10146" width="5.140625" style="3" customWidth="1"/>
    <col min="10147" max="10147" width="36.7109375" style="3" customWidth="1"/>
    <col min="10148" max="10148" width="10.7109375" style="3" customWidth="1"/>
    <col min="10149" max="10151" width="11.5703125" style="3" customWidth="1"/>
    <col min="10152" max="10152" width="12.5703125" style="3" customWidth="1"/>
    <col min="10153" max="10153" width="11.140625" style="3" customWidth="1"/>
    <col min="10154" max="10401" width="9.140625" style="3"/>
    <col min="10402" max="10402" width="5.140625" style="3" customWidth="1"/>
    <col min="10403" max="10403" width="36.7109375" style="3" customWidth="1"/>
    <col min="10404" max="10404" width="10.7109375" style="3" customWidth="1"/>
    <col min="10405" max="10407" width="11.5703125" style="3" customWidth="1"/>
    <col min="10408" max="10408" width="12.5703125" style="3" customWidth="1"/>
    <col min="10409" max="10409" width="11.140625" style="3" customWidth="1"/>
    <col min="10410" max="10657" width="9.140625" style="3"/>
    <col min="10658" max="10658" width="5.140625" style="3" customWidth="1"/>
    <col min="10659" max="10659" width="36.7109375" style="3" customWidth="1"/>
    <col min="10660" max="10660" width="10.7109375" style="3" customWidth="1"/>
    <col min="10661" max="10663" width="11.5703125" style="3" customWidth="1"/>
    <col min="10664" max="10664" width="12.5703125" style="3" customWidth="1"/>
    <col min="10665" max="10665" width="11.140625" style="3" customWidth="1"/>
    <col min="10666" max="10913" width="9.140625" style="3"/>
    <col min="10914" max="10914" width="5.140625" style="3" customWidth="1"/>
    <col min="10915" max="10915" width="36.7109375" style="3" customWidth="1"/>
    <col min="10916" max="10916" width="10.7109375" style="3" customWidth="1"/>
    <col min="10917" max="10919" width="11.5703125" style="3" customWidth="1"/>
    <col min="10920" max="10920" width="12.5703125" style="3" customWidth="1"/>
    <col min="10921" max="10921" width="11.140625" style="3" customWidth="1"/>
    <col min="10922" max="11169" width="9.140625" style="3"/>
    <col min="11170" max="11170" width="5.140625" style="3" customWidth="1"/>
    <col min="11171" max="11171" width="36.7109375" style="3" customWidth="1"/>
    <col min="11172" max="11172" width="10.7109375" style="3" customWidth="1"/>
    <col min="11173" max="11175" width="11.5703125" style="3" customWidth="1"/>
    <col min="11176" max="11176" width="12.5703125" style="3" customWidth="1"/>
    <col min="11177" max="11177" width="11.140625" style="3" customWidth="1"/>
    <col min="11178" max="11425" width="9.140625" style="3"/>
    <col min="11426" max="11426" width="5.140625" style="3" customWidth="1"/>
    <col min="11427" max="11427" width="36.7109375" style="3" customWidth="1"/>
    <col min="11428" max="11428" width="10.7109375" style="3" customWidth="1"/>
    <col min="11429" max="11431" width="11.5703125" style="3" customWidth="1"/>
    <col min="11432" max="11432" width="12.5703125" style="3" customWidth="1"/>
    <col min="11433" max="11433" width="11.140625" style="3" customWidth="1"/>
    <col min="11434" max="11681" width="9.140625" style="3"/>
    <col min="11682" max="11682" width="5.140625" style="3" customWidth="1"/>
    <col min="11683" max="11683" width="36.7109375" style="3" customWidth="1"/>
    <col min="11684" max="11684" width="10.7109375" style="3" customWidth="1"/>
    <col min="11685" max="11687" width="11.5703125" style="3" customWidth="1"/>
    <col min="11688" max="11688" width="12.5703125" style="3" customWidth="1"/>
    <col min="11689" max="11689" width="11.140625" style="3" customWidth="1"/>
    <col min="11690" max="11937" width="9.140625" style="3"/>
    <col min="11938" max="11938" width="5.140625" style="3" customWidth="1"/>
    <col min="11939" max="11939" width="36.7109375" style="3" customWidth="1"/>
    <col min="11940" max="11940" width="10.7109375" style="3" customWidth="1"/>
    <col min="11941" max="11943" width="11.5703125" style="3" customWidth="1"/>
    <col min="11944" max="11944" width="12.5703125" style="3" customWidth="1"/>
    <col min="11945" max="11945" width="11.140625" style="3" customWidth="1"/>
    <col min="11946" max="12193" width="9.140625" style="3"/>
    <col min="12194" max="12194" width="5.140625" style="3" customWidth="1"/>
    <col min="12195" max="12195" width="36.7109375" style="3" customWidth="1"/>
    <col min="12196" max="12196" width="10.7109375" style="3" customWidth="1"/>
    <col min="12197" max="12199" width="11.5703125" style="3" customWidth="1"/>
    <col min="12200" max="12200" width="12.5703125" style="3" customWidth="1"/>
    <col min="12201" max="12201" width="11.140625" style="3" customWidth="1"/>
    <col min="12202" max="12449" width="9.140625" style="3"/>
    <col min="12450" max="12450" width="5.140625" style="3" customWidth="1"/>
    <col min="12451" max="12451" width="36.7109375" style="3" customWidth="1"/>
    <col min="12452" max="12452" width="10.7109375" style="3" customWidth="1"/>
    <col min="12453" max="12455" width="11.5703125" style="3" customWidth="1"/>
    <col min="12456" max="12456" width="12.5703125" style="3" customWidth="1"/>
    <col min="12457" max="12457" width="11.140625" style="3" customWidth="1"/>
    <col min="12458" max="12705" width="9.140625" style="3"/>
    <col min="12706" max="12706" width="5.140625" style="3" customWidth="1"/>
    <col min="12707" max="12707" width="36.7109375" style="3" customWidth="1"/>
    <col min="12708" max="12708" width="10.7109375" style="3" customWidth="1"/>
    <col min="12709" max="12711" width="11.5703125" style="3" customWidth="1"/>
    <col min="12712" max="12712" width="12.5703125" style="3" customWidth="1"/>
    <col min="12713" max="12713" width="11.140625" style="3" customWidth="1"/>
    <col min="12714" max="12961" width="9.140625" style="3"/>
    <col min="12962" max="12962" width="5.140625" style="3" customWidth="1"/>
    <col min="12963" max="12963" width="36.7109375" style="3" customWidth="1"/>
    <col min="12964" max="12964" width="10.7109375" style="3" customWidth="1"/>
    <col min="12965" max="12967" width="11.5703125" style="3" customWidth="1"/>
    <col min="12968" max="12968" width="12.5703125" style="3" customWidth="1"/>
    <col min="12969" max="12969" width="11.140625" style="3" customWidth="1"/>
    <col min="12970" max="13217" width="9.140625" style="3"/>
    <col min="13218" max="13218" width="5.140625" style="3" customWidth="1"/>
    <col min="13219" max="13219" width="36.7109375" style="3" customWidth="1"/>
    <col min="13220" max="13220" width="10.7109375" style="3" customWidth="1"/>
    <col min="13221" max="13223" width="11.5703125" style="3" customWidth="1"/>
    <col min="13224" max="13224" width="12.5703125" style="3" customWidth="1"/>
    <col min="13225" max="13225" width="11.140625" style="3" customWidth="1"/>
    <col min="13226" max="13473" width="9.140625" style="3"/>
    <col min="13474" max="13474" width="5.140625" style="3" customWidth="1"/>
    <col min="13475" max="13475" width="36.7109375" style="3" customWidth="1"/>
    <col min="13476" max="13476" width="10.7109375" style="3" customWidth="1"/>
    <col min="13477" max="13479" width="11.5703125" style="3" customWidth="1"/>
    <col min="13480" max="13480" width="12.5703125" style="3" customWidth="1"/>
    <col min="13481" max="13481" width="11.140625" style="3" customWidth="1"/>
    <col min="13482" max="13729" width="9.140625" style="3"/>
    <col min="13730" max="13730" width="5.140625" style="3" customWidth="1"/>
    <col min="13731" max="13731" width="36.7109375" style="3" customWidth="1"/>
    <col min="13732" max="13732" width="10.7109375" style="3" customWidth="1"/>
    <col min="13733" max="13735" width="11.5703125" style="3" customWidth="1"/>
    <col min="13736" max="13736" width="12.5703125" style="3" customWidth="1"/>
    <col min="13737" max="13737" width="11.140625" style="3" customWidth="1"/>
    <col min="13738" max="13985" width="9.140625" style="3"/>
    <col min="13986" max="13986" width="5.140625" style="3" customWidth="1"/>
    <col min="13987" max="13987" width="36.7109375" style="3" customWidth="1"/>
    <col min="13988" max="13988" width="10.7109375" style="3" customWidth="1"/>
    <col min="13989" max="13991" width="11.5703125" style="3" customWidth="1"/>
    <col min="13992" max="13992" width="12.5703125" style="3" customWidth="1"/>
    <col min="13993" max="13993" width="11.140625" style="3" customWidth="1"/>
    <col min="13994" max="14241" width="9.140625" style="3"/>
    <col min="14242" max="14242" width="5.140625" style="3" customWidth="1"/>
    <col min="14243" max="14243" width="36.7109375" style="3" customWidth="1"/>
    <col min="14244" max="14244" width="10.7109375" style="3" customWidth="1"/>
    <col min="14245" max="14247" width="11.5703125" style="3" customWidth="1"/>
    <col min="14248" max="14248" width="12.5703125" style="3" customWidth="1"/>
    <col min="14249" max="14249" width="11.140625" style="3" customWidth="1"/>
    <col min="14250" max="14497" width="9.140625" style="3"/>
    <col min="14498" max="14498" width="5.140625" style="3" customWidth="1"/>
    <col min="14499" max="14499" width="36.7109375" style="3" customWidth="1"/>
    <col min="14500" max="14500" width="10.7109375" style="3" customWidth="1"/>
    <col min="14501" max="14503" width="11.5703125" style="3" customWidth="1"/>
    <col min="14504" max="14504" width="12.5703125" style="3" customWidth="1"/>
    <col min="14505" max="14505" width="11.140625" style="3" customWidth="1"/>
    <col min="14506" max="14753" width="9.140625" style="3"/>
    <col min="14754" max="14754" width="5.140625" style="3" customWidth="1"/>
    <col min="14755" max="14755" width="36.7109375" style="3" customWidth="1"/>
    <col min="14756" max="14756" width="10.7109375" style="3" customWidth="1"/>
    <col min="14757" max="14759" width="11.5703125" style="3" customWidth="1"/>
    <col min="14760" max="14760" width="12.5703125" style="3" customWidth="1"/>
    <col min="14761" max="14761" width="11.140625" style="3" customWidth="1"/>
    <col min="14762" max="15009" width="9.140625" style="3"/>
    <col min="15010" max="15010" width="5.140625" style="3" customWidth="1"/>
    <col min="15011" max="15011" width="36.7109375" style="3" customWidth="1"/>
    <col min="15012" max="15012" width="10.7109375" style="3" customWidth="1"/>
    <col min="15013" max="15015" width="11.5703125" style="3" customWidth="1"/>
    <col min="15016" max="15016" width="12.5703125" style="3" customWidth="1"/>
    <col min="15017" max="15017" width="11.140625" style="3" customWidth="1"/>
    <col min="15018" max="15265" width="9.140625" style="3"/>
    <col min="15266" max="15266" width="5.140625" style="3" customWidth="1"/>
    <col min="15267" max="15267" width="36.7109375" style="3" customWidth="1"/>
    <col min="15268" max="15268" width="10.7109375" style="3" customWidth="1"/>
    <col min="15269" max="15271" width="11.5703125" style="3" customWidth="1"/>
    <col min="15272" max="15272" width="12.5703125" style="3" customWidth="1"/>
    <col min="15273" max="15273" width="11.140625" style="3" customWidth="1"/>
    <col min="15274" max="15521" width="9.140625" style="3"/>
    <col min="15522" max="15522" width="5.140625" style="3" customWidth="1"/>
    <col min="15523" max="15523" width="36.7109375" style="3" customWidth="1"/>
    <col min="15524" max="15524" width="10.7109375" style="3" customWidth="1"/>
    <col min="15525" max="15527" width="11.5703125" style="3" customWidth="1"/>
    <col min="15528" max="15528" width="12.5703125" style="3" customWidth="1"/>
    <col min="15529" max="15529" width="11.140625" style="3" customWidth="1"/>
    <col min="15530" max="15777" width="9.140625" style="3"/>
    <col min="15778" max="15778" width="5.140625" style="3" customWidth="1"/>
    <col min="15779" max="15779" width="36.7109375" style="3" customWidth="1"/>
    <col min="15780" max="15780" width="10.7109375" style="3" customWidth="1"/>
    <col min="15781" max="15783" width="11.5703125" style="3" customWidth="1"/>
    <col min="15784" max="15784" width="12.5703125" style="3" customWidth="1"/>
    <col min="15785" max="15785" width="11.140625" style="3" customWidth="1"/>
    <col min="15786" max="16033" width="9.140625" style="3"/>
    <col min="16034" max="16034" width="5.140625" style="3" customWidth="1"/>
    <col min="16035" max="16035" width="36.7109375" style="3" customWidth="1"/>
    <col min="16036" max="16036" width="10.7109375" style="3" customWidth="1"/>
    <col min="16037" max="16039" width="11.5703125" style="3" customWidth="1"/>
    <col min="16040" max="16040" width="12.5703125" style="3" customWidth="1"/>
    <col min="16041" max="16041" width="11.140625" style="3" customWidth="1"/>
    <col min="16042" max="16384" width="9.140625" style="3"/>
  </cols>
  <sheetData>
    <row r="1" spans="2:22">
      <c r="E1" s="4"/>
      <c r="F1" s="4"/>
      <c r="G1" s="4"/>
      <c r="J1" s="64" t="s">
        <v>0</v>
      </c>
      <c r="K1" s="62"/>
    </row>
    <row r="2" spans="2:22">
      <c r="E2" s="4"/>
      <c r="F2" s="4"/>
      <c r="G2" s="6"/>
      <c r="J2" s="61"/>
      <c r="K2" s="62"/>
    </row>
    <row r="3" spans="2:22">
      <c r="E3" s="4"/>
      <c r="F3" s="4"/>
      <c r="G3" s="4"/>
      <c r="J3" s="64" t="s">
        <v>1</v>
      </c>
      <c r="K3" s="62"/>
    </row>
    <row r="4" spans="2:22">
      <c r="E4" s="4"/>
      <c r="F4" s="4"/>
      <c r="G4" s="4"/>
      <c r="J4" s="64" t="s">
        <v>2</v>
      </c>
      <c r="K4" s="62"/>
    </row>
    <row r="5" spans="2:22">
      <c r="E5" s="4"/>
      <c r="F5" s="4"/>
      <c r="G5" s="4"/>
      <c r="J5" s="61"/>
      <c r="K5" s="62"/>
    </row>
    <row r="6" spans="2:22">
      <c r="E6" s="4"/>
      <c r="F6" s="4"/>
      <c r="G6" s="4"/>
      <c r="H6" s="5" t="s">
        <v>4</v>
      </c>
      <c r="J6" s="64" t="s">
        <v>3</v>
      </c>
      <c r="K6" s="62" t="s">
        <v>263</v>
      </c>
    </row>
    <row r="7" spans="2:22">
      <c r="E7" s="4"/>
      <c r="F7" s="4"/>
      <c r="G7" s="6"/>
      <c r="J7" s="64" t="s">
        <v>258</v>
      </c>
      <c r="K7" s="62"/>
    </row>
    <row r="8" spans="2:22" s="8" customFormat="1">
      <c r="B8" s="7"/>
      <c r="C8" s="2"/>
      <c r="D8" s="3"/>
      <c r="E8" s="4"/>
      <c r="F8" s="4"/>
      <c r="G8" s="4"/>
      <c r="H8" s="5"/>
      <c r="I8" s="5"/>
      <c r="J8" s="5"/>
      <c r="K8" s="2"/>
    </row>
    <row r="9" spans="2:22" s="8" customFormat="1">
      <c r="B9" s="7"/>
      <c r="C9" s="2"/>
      <c r="D9" s="3"/>
      <c r="E9" s="4"/>
      <c r="F9" s="4"/>
      <c r="G9" s="4"/>
      <c r="H9" s="4"/>
      <c r="I9" s="4"/>
      <c r="J9" s="4"/>
      <c r="K9" s="2"/>
    </row>
    <row r="10" spans="2:22" s="8" customFormat="1">
      <c r="B10" s="7"/>
      <c r="C10" s="98"/>
      <c r="D10" s="98"/>
      <c r="E10" s="98"/>
      <c r="F10" s="98"/>
      <c r="G10" s="98"/>
      <c r="H10" s="98"/>
      <c r="I10" s="98"/>
      <c r="J10" s="98"/>
      <c r="K10" s="98"/>
    </row>
    <row r="11" spans="2:22" s="8" customFormat="1">
      <c r="B11" s="7"/>
      <c r="C11" s="98"/>
      <c r="D11" s="98"/>
      <c r="E11" s="98"/>
      <c r="F11" s="98"/>
      <c r="G11" s="98"/>
      <c r="H11" s="98"/>
      <c r="I11" s="98"/>
      <c r="J11" s="98"/>
      <c r="K11" s="98"/>
    </row>
    <row r="12" spans="2:22" s="8" customFormat="1" ht="15.75">
      <c r="B12" s="7"/>
      <c r="C12" s="9"/>
      <c r="D12" s="35"/>
      <c r="E12" s="38" t="s">
        <v>252</v>
      </c>
      <c r="F12" s="38"/>
      <c r="G12" s="38"/>
      <c r="H12" s="38"/>
      <c r="I12" s="38"/>
      <c r="J12" s="38"/>
      <c r="K12" s="9"/>
    </row>
    <row r="13" spans="2:22">
      <c r="C13" s="98" t="s">
        <v>5</v>
      </c>
      <c r="D13" s="98"/>
      <c r="E13" s="98"/>
      <c r="F13" s="98"/>
      <c r="G13" s="98"/>
      <c r="H13" s="98"/>
      <c r="I13" s="98"/>
      <c r="J13" s="98"/>
      <c r="K13" s="98"/>
    </row>
    <row r="14" spans="2:22">
      <c r="C14" s="98" t="s">
        <v>6</v>
      </c>
      <c r="D14" s="98"/>
      <c r="E14" s="98"/>
      <c r="F14" s="98"/>
      <c r="G14" s="98"/>
      <c r="H14" s="98"/>
      <c r="I14" s="98"/>
      <c r="J14" s="98"/>
      <c r="K14" s="98"/>
    </row>
    <row r="15" spans="2:22">
      <c r="E15" s="4"/>
      <c r="F15" s="4"/>
      <c r="G15" s="4"/>
      <c r="H15" s="4"/>
      <c r="I15" s="4"/>
      <c r="J15" s="4"/>
    </row>
    <row r="16" spans="2:22" s="2" customFormat="1" ht="36">
      <c r="B16" s="10"/>
      <c r="C16" s="11" t="s">
        <v>7</v>
      </c>
      <c r="D16" s="11" t="s">
        <v>8</v>
      </c>
      <c r="E16" s="12" t="s">
        <v>249</v>
      </c>
      <c r="F16" s="37" t="s">
        <v>250</v>
      </c>
      <c r="G16" s="37" t="s">
        <v>251</v>
      </c>
      <c r="H16" s="36"/>
      <c r="I16" s="37" t="s">
        <v>253</v>
      </c>
      <c r="J16" s="37" t="s">
        <v>264</v>
      </c>
      <c r="K16" s="37" t="s">
        <v>261</v>
      </c>
      <c r="M16" s="13" t="s">
        <v>9</v>
      </c>
      <c r="N16" s="13" t="s">
        <v>10</v>
      </c>
      <c r="O16" s="13" t="s">
        <v>11</v>
      </c>
      <c r="P16" s="13" t="s">
        <v>10</v>
      </c>
      <c r="Q16" s="13" t="s">
        <v>12</v>
      </c>
      <c r="R16" s="13" t="s">
        <v>10</v>
      </c>
      <c r="S16" s="13" t="s">
        <v>13</v>
      </c>
      <c r="U16" s="40"/>
      <c r="V16" s="51"/>
    </row>
    <row r="17" spans="1:18">
      <c r="C17" s="92" t="s">
        <v>14</v>
      </c>
      <c r="D17" s="92"/>
      <c r="E17" s="92"/>
      <c r="F17" s="92"/>
      <c r="G17" s="92"/>
      <c r="H17" s="92"/>
      <c r="I17" s="92"/>
      <c r="J17" s="92"/>
      <c r="K17" s="92"/>
      <c r="M17" s="14">
        <f t="shared" ref="M17:R17" si="0">SUM(M18:M420)</f>
        <v>20.75</v>
      </c>
      <c r="N17" s="3">
        <f t="shared" si="0"/>
        <v>5</v>
      </c>
      <c r="O17" s="14">
        <f t="shared" si="0"/>
        <v>88.75</v>
      </c>
      <c r="P17" s="3">
        <f t="shared" si="0"/>
        <v>10.75</v>
      </c>
      <c r="Q17" s="14">
        <f t="shared" si="0"/>
        <v>21</v>
      </c>
      <c r="R17" s="3">
        <f t="shared" si="0"/>
        <v>3</v>
      </c>
    </row>
    <row r="18" spans="1:18">
      <c r="A18" s="3" t="s">
        <v>15</v>
      </c>
      <c r="B18" s="1">
        <v>2</v>
      </c>
      <c r="C18" s="15">
        <v>1</v>
      </c>
      <c r="D18" s="52" t="s">
        <v>1</v>
      </c>
      <c r="E18" s="65">
        <v>2</v>
      </c>
      <c r="F18" s="39" t="s">
        <v>266</v>
      </c>
      <c r="G18" s="39" t="s">
        <v>266</v>
      </c>
      <c r="H18" s="16"/>
      <c r="I18" s="39" t="s">
        <v>266</v>
      </c>
      <c r="J18" s="39" t="s">
        <v>266</v>
      </c>
      <c r="K18" s="39" t="s">
        <v>266</v>
      </c>
      <c r="Q18" s="17"/>
    </row>
    <row r="19" spans="1:18" ht="30">
      <c r="A19" s="3" t="s">
        <v>16</v>
      </c>
      <c r="B19" s="1">
        <v>2</v>
      </c>
      <c r="C19" s="15">
        <v>2</v>
      </c>
      <c r="D19" s="53" t="s">
        <v>17</v>
      </c>
      <c r="E19" s="65">
        <v>2</v>
      </c>
      <c r="F19" s="39" t="s">
        <v>266</v>
      </c>
      <c r="G19" s="39" t="s">
        <v>266</v>
      </c>
      <c r="H19" s="16"/>
      <c r="I19" s="39" t="s">
        <v>266</v>
      </c>
      <c r="J19" s="39" t="s">
        <v>266</v>
      </c>
      <c r="K19" s="39" t="s">
        <v>266</v>
      </c>
      <c r="Q19" s="17"/>
    </row>
    <row r="20" spans="1:18" ht="30">
      <c r="A20" s="3" t="s">
        <v>16</v>
      </c>
      <c r="B20" s="1">
        <v>2</v>
      </c>
      <c r="C20" s="15">
        <v>3</v>
      </c>
      <c r="D20" s="53" t="s">
        <v>18</v>
      </c>
      <c r="E20" s="65">
        <v>2</v>
      </c>
      <c r="F20" s="39" t="s">
        <v>266</v>
      </c>
      <c r="G20" s="39" t="s">
        <v>266</v>
      </c>
      <c r="H20" s="16"/>
      <c r="I20" s="39" t="s">
        <v>266</v>
      </c>
      <c r="J20" s="39" t="s">
        <v>266</v>
      </c>
      <c r="K20" s="39" t="s">
        <v>266</v>
      </c>
      <c r="Q20" s="17"/>
    </row>
    <row r="21" spans="1:18">
      <c r="A21" s="3" t="s">
        <v>19</v>
      </c>
      <c r="B21" s="1">
        <v>2</v>
      </c>
      <c r="C21" s="15">
        <v>4</v>
      </c>
      <c r="D21" s="53" t="s">
        <v>20</v>
      </c>
      <c r="E21" s="65">
        <v>2</v>
      </c>
      <c r="F21" s="39" t="s">
        <v>266</v>
      </c>
      <c r="G21" s="39" t="s">
        <v>266</v>
      </c>
      <c r="H21" s="16"/>
      <c r="I21" s="39" t="s">
        <v>266</v>
      </c>
      <c r="J21" s="39" t="s">
        <v>266</v>
      </c>
      <c r="K21" s="39" t="s">
        <v>266</v>
      </c>
      <c r="Q21" s="17"/>
    </row>
    <row r="22" spans="1:18">
      <c r="A22" s="3" t="s">
        <v>16</v>
      </c>
      <c r="B22" s="1">
        <v>4</v>
      </c>
      <c r="C22" s="15">
        <v>5</v>
      </c>
      <c r="D22" s="53" t="s">
        <v>21</v>
      </c>
      <c r="E22" s="65">
        <v>2</v>
      </c>
      <c r="F22" s="39" t="s">
        <v>266</v>
      </c>
      <c r="G22" s="39" t="s">
        <v>266</v>
      </c>
      <c r="H22" s="16"/>
      <c r="I22" s="39" t="s">
        <v>266</v>
      </c>
      <c r="J22" s="39" t="s">
        <v>266</v>
      </c>
      <c r="K22" s="39" t="s">
        <v>266</v>
      </c>
      <c r="Q22" s="17"/>
    </row>
    <row r="23" spans="1:18">
      <c r="A23" s="3" t="s">
        <v>22</v>
      </c>
      <c r="B23" s="1">
        <v>4</v>
      </c>
      <c r="C23" s="15">
        <v>6</v>
      </c>
      <c r="D23" s="53" t="s">
        <v>23</v>
      </c>
      <c r="E23" s="65">
        <v>2</v>
      </c>
      <c r="F23" s="39" t="s">
        <v>266</v>
      </c>
      <c r="G23" s="39" t="s">
        <v>266</v>
      </c>
      <c r="H23" s="16"/>
      <c r="I23" s="39" t="s">
        <v>266</v>
      </c>
      <c r="J23" s="39" t="s">
        <v>266</v>
      </c>
      <c r="K23" s="39" t="s">
        <v>266</v>
      </c>
      <c r="Q23" s="17"/>
    </row>
    <row r="24" spans="1:18">
      <c r="C24" s="97" t="s">
        <v>24</v>
      </c>
      <c r="D24" s="97"/>
      <c r="E24" s="97"/>
      <c r="F24" s="97"/>
      <c r="G24" s="97"/>
      <c r="H24" s="97"/>
      <c r="I24" s="97"/>
      <c r="J24" s="97"/>
      <c r="K24" s="97"/>
      <c r="Q24" s="17"/>
    </row>
    <row r="25" spans="1:18" s="8" customFormat="1" ht="30">
      <c r="A25" s="8" t="s">
        <v>16</v>
      </c>
      <c r="B25" s="7">
        <v>2</v>
      </c>
      <c r="C25" s="15">
        <v>1</v>
      </c>
      <c r="D25" s="53" t="s">
        <v>25</v>
      </c>
      <c r="E25" s="65">
        <v>2</v>
      </c>
      <c r="F25" s="65" t="s">
        <v>266</v>
      </c>
      <c r="G25" s="39" t="s">
        <v>266</v>
      </c>
      <c r="H25" s="16"/>
      <c r="I25" s="39" t="s">
        <v>266</v>
      </c>
      <c r="J25" s="39" t="s">
        <v>266</v>
      </c>
      <c r="K25" s="39" t="s">
        <v>266</v>
      </c>
      <c r="L25" s="3"/>
      <c r="Q25" s="17"/>
    </row>
    <row r="26" spans="1:18">
      <c r="A26" s="3" t="s">
        <v>19</v>
      </c>
      <c r="B26" s="1">
        <v>2</v>
      </c>
      <c r="C26" s="15">
        <v>2</v>
      </c>
      <c r="D26" s="54" t="s">
        <v>26</v>
      </c>
      <c r="E26" s="65" t="s">
        <v>257</v>
      </c>
      <c r="F26" s="65" t="s">
        <v>259</v>
      </c>
      <c r="G26" s="39" t="s">
        <v>266</v>
      </c>
      <c r="H26" s="41"/>
      <c r="I26" s="39" t="s">
        <v>266</v>
      </c>
      <c r="J26" s="39" t="s">
        <v>266</v>
      </c>
      <c r="K26" s="39" t="s">
        <v>266</v>
      </c>
      <c r="Q26" s="17"/>
    </row>
    <row r="27" spans="1:18">
      <c r="A27" s="3" t="s">
        <v>22</v>
      </c>
      <c r="B27" s="1">
        <v>4</v>
      </c>
      <c r="C27" s="15">
        <v>3</v>
      </c>
      <c r="D27" s="52" t="s">
        <v>27</v>
      </c>
      <c r="E27" s="65" t="s">
        <v>257</v>
      </c>
      <c r="F27" s="65" t="s">
        <v>259</v>
      </c>
      <c r="G27" s="39" t="s">
        <v>266</v>
      </c>
      <c r="H27" s="41"/>
      <c r="I27" s="39" t="s">
        <v>266</v>
      </c>
      <c r="J27" s="39" t="s">
        <v>266</v>
      </c>
      <c r="K27" s="39" t="s">
        <v>266</v>
      </c>
      <c r="Q27" s="17"/>
    </row>
    <row r="28" spans="1:18">
      <c r="A28" s="3" t="s">
        <v>28</v>
      </c>
      <c r="B28" s="1">
        <v>5</v>
      </c>
      <c r="C28" s="15">
        <v>4</v>
      </c>
      <c r="D28" s="52" t="s">
        <v>29</v>
      </c>
      <c r="E28" s="65" t="s">
        <v>257</v>
      </c>
      <c r="F28" s="65" t="s">
        <v>259</v>
      </c>
      <c r="G28" s="39" t="s">
        <v>266</v>
      </c>
      <c r="H28" s="41"/>
      <c r="I28" s="39" t="s">
        <v>266</v>
      </c>
      <c r="J28" s="39" t="s">
        <v>266</v>
      </c>
      <c r="K28" s="39" t="s">
        <v>266</v>
      </c>
      <c r="Q28" s="17"/>
    </row>
    <row r="29" spans="1:18">
      <c r="C29" s="92" t="s">
        <v>30</v>
      </c>
      <c r="D29" s="92"/>
      <c r="E29" s="92"/>
      <c r="F29" s="92"/>
      <c r="G29" s="92"/>
      <c r="H29" s="92"/>
      <c r="I29" s="92"/>
      <c r="J29" s="92"/>
      <c r="K29" s="92"/>
      <c r="Q29" s="17"/>
    </row>
    <row r="30" spans="1:18" ht="30">
      <c r="A30" s="3" t="s">
        <v>19</v>
      </c>
      <c r="B30" s="1">
        <v>2</v>
      </c>
      <c r="C30" s="15">
        <v>1</v>
      </c>
      <c r="D30" s="53" t="s">
        <v>31</v>
      </c>
      <c r="E30" s="65" t="s">
        <v>254</v>
      </c>
      <c r="F30" s="65" t="s">
        <v>259</v>
      </c>
      <c r="G30" s="65" t="s">
        <v>259</v>
      </c>
      <c r="H30" s="42"/>
      <c r="I30" s="39" t="s">
        <v>259</v>
      </c>
      <c r="J30" s="39" t="s">
        <v>266</v>
      </c>
      <c r="K30" s="39" t="s">
        <v>266</v>
      </c>
      <c r="Q30" s="17"/>
    </row>
    <row r="31" spans="1:18">
      <c r="A31" s="3" t="s">
        <v>19</v>
      </c>
      <c r="B31" s="1">
        <v>2</v>
      </c>
      <c r="C31" s="15">
        <v>2</v>
      </c>
      <c r="D31" s="53" t="s">
        <v>32</v>
      </c>
      <c r="E31" s="65" t="s">
        <v>254</v>
      </c>
      <c r="F31" s="65" t="s">
        <v>259</v>
      </c>
      <c r="G31" s="65" t="s">
        <v>259</v>
      </c>
      <c r="H31" s="42"/>
      <c r="I31" s="39" t="s">
        <v>259</v>
      </c>
      <c r="J31" s="39" t="s">
        <v>266</v>
      </c>
      <c r="K31" s="39" t="s">
        <v>266</v>
      </c>
      <c r="Q31" s="17"/>
    </row>
    <row r="32" spans="1:18" ht="30">
      <c r="A32" s="3" t="s">
        <v>19</v>
      </c>
      <c r="B32" s="1">
        <v>2</v>
      </c>
      <c r="C32" s="15">
        <v>3</v>
      </c>
      <c r="D32" s="53" t="s">
        <v>33</v>
      </c>
      <c r="E32" s="65" t="s">
        <v>254</v>
      </c>
      <c r="F32" s="65" t="s">
        <v>259</v>
      </c>
      <c r="G32" s="65" t="s">
        <v>259</v>
      </c>
      <c r="H32" s="42"/>
      <c r="I32" s="39" t="s">
        <v>259</v>
      </c>
      <c r="J32" s="39" t="s">
        <v>266</v>
      </c>
      <c r="K32" s="39" t="s">
        <v>266</v>
      </c>
      <c r="Q32" s="17"/>
    </row>
    <row r="33" spans="1:19">
      <c r="A33" s="3" t="s">
        <v>19</v>
      </c>
      <c r="B33" s="1">
        <v>2</v>
      </c>
      <c r="C33" s="15">
        <v>4</v>
      </c>
      <c r="D33" s="53" t="s">
        <v>34</v>
      </c>
      <c r="E33" s="65" t="s">
        <v>254</v>
      </c>
      <c r="F33" s="65" t="s">
        <v>259</v>
      </c>
      <c r="G33" s="65" t="s">
        <v>259</v>
      </c>
      <c r="H33" s="42"/>
      <c r="I33" s="39" t="s">
        <v>259</v>
      </c>
      <c r="J33" s="39" t="s">
        <v>266</v>
      </c>
      <c r="K33" s="39" t="s">
        <v>266</v>
      </c>
      <c r="Q33" s="17"/>
    </row>
    <row r="34" spans="1:19">
      <c r="A34" s="3" t="s">
        <v>35</v>
      </c>
      <c r="B34" s="1">
        <v>3</v>
      </c>
      <c r="C34" s="15">
        <v>5</v>
      </c>
      <c r="D34" s="53" t="s">
        <v>36</v>
      </c>
      <c r="E34" s="65" t="s">
        <v>254</v>
      </c>
      <c r="F34" s="65" t="s">
        <v>259</v>
      </c>
      <c r="G34" s="65" t="s">
        <v>259</v>
      </c>
      <c r="H34" s="42"/>
      <c r="I34" s="39" t="s">
        <v>259</v>
      </c>
      <c r="J34" s="39" t="s">
        <v>266</v>
      </c>
      <c r="K34" s="39" t="s">
        <v>266</v>
      </c>
      <c r="Q34" s="17"/>
    </row>
    <row r="35" spans="1:19">
      <c r="A35" s="3" t="s">
        <v>22</v>
      </c>
      <c r="B35" s="1">
        <v>4</v>
      </c>
      <c r="C35" s="15">
        <v>6</v>
      </c>
      <c r="D35" s="53" t="s">
        <v>27</v>
      </c>
      <c r="E35" s="65" t="s">
        <v>254</v>
      </c>
      <c r="F35" s="65" t="s">
        <v>259</v>
      </c>
      <c r="G35" s="65" t="s">
        <v>259</v>
      </c>
      <c r="H35" s="42"/>
      <c r="I35" s="39" t="s">
        <v>259</v>
      </c>
      <c r="J35" s="39" t="s">
        <v>266</v>
      </c>
      <c r="K35" s="39" t="s">
        <v>266</v>
      </c>
      <c r="Q35" s="17"/>
    </row>
    <row r="36" spans="1:19">
      <c r="A36" s="3" t="s">
        <v>22</v>
      </c>
      <c r="B36" s="1">
        <v>4</v>
      </c>
      <c r="C36" s="15">
        <v>7</v>
      </c>
      <c r="D36" s="53" t="s">
        <v>37</v>
      </c>
      <c r="E36" s="65" t="s">
        <v>254</v>
      </c>
      <c r="F36" s="65" t="s">
        <v>259</v>
      </c>
      <c r="G36" s="65" t="s">
        <v>259</v>
      </c>
      <c r="H36" s="42"/>
      <c r="I36" s="39" t="s">
        <v>259</v>
      </c>
      <c r="J36" s="39" t="s">
        <v>266</v>
      </c>
      <c r="K36" s="39" t="s">
        <v>266</v>
      </c>
      <c r="Q36" s="17"/>
    </row>
    <row r="37" spans="1:19">
      <c r="A37" s="3" t="s">
        <v>22</v>
      </c>
      <c r="B37" s="1">
        <v>4</v>
      </c>
      <c r="C37" s="15">
        <v>8</v>
      </c>
      <c r="D37" s="53" t="s">
        <v>38</v>
      </c>
      <c r="E37" s="65" t="s">
        <v>254</v>
      </c>
      <c r="F37" s="65" t="s">
        <v>259</v>
      </c>
      <c r="G37" s="65" t="s">
        <v>259</v>
      </c>
      <c r="H37" s="42"/>
      <c r="I37" s="39" t="s">
        <v>259</v>
      </c>
      <c r="J37" s="39" t="s">
        <v>266</v>
      </c>
      <c r="K37" s="39" t="s">
        <v>266</v>
      </c>
      <c r="Q37" s="17"/>
    </row>
    <row r="38" spans="1:19" ht="30">
      <c r="A38" s="3" t="s">
        <v>22</v>
      </c>
      <c r="B38" s="1">
        <v>4</v>
      </c>
      <c r="C38" s="15">
        <v>9</v>
      </c>
      <c r="D38" s="53" t="s">
        <v>39</v>
      </c>
      <c r="E38" s="65" t="s">
        <v>254</v>
      </c>
      <c r="F38" s="65" t="s">
        <v>259</v>
      </c>
      <c r="G38" s="65" t="s">
        <v>259</v>
      </c>
      <c r="H38" s="42"/>
      <c r="I38" s="39" t="s">
        <v>259</v>
      </c>
      <c r="J38" s="39" t="s">
        <v>266</v>
      </c>
      <c r="K38" s="39" t="s">
        <v>266</v>
      </c>
      <c r="M38" s="19"/>
      <c r="N38" s="19"/>
      <c r="Q38" s="20"/>
    </row>
    <row r="39" spans="1:19">
      <c r="A39" s="3" t="s">
        <v>28</v>
      </c>
      <c r="B39" s="1">
        <v>5</v>
      </c>
      <c r="C39" s="15">
        <v>10</v>
      </c>
      <c r="D39" s="53" t="s">
        <v>29</v>
      </c>
      <c r="E39" s="65" t="s">
        <v>254</v>
      </c>
      <c r="F39" s="65" t="s">
        <v>259</v>
      </c>
      <c r="G39" s="65" t="s">
        <v>259</v>
      </c>
      <c r="H39" s="42"/>
      <c r="I39" s="39" t="s">
        <v>259</v>
      </c>
      <c r="J39" s="39" t="s">
        <v>266</v>
      </c>
      <c r="K39" s="39" t="s">
        <v>266</v>
      </c>
      <c r="Q39" s="17"/>
    </row>
    <row r="40" spans="1:19" s="8" customFormat="1">
      <c r="A40" s="8" t="s">
        <v>40</v>
      </c>
      <c r="B40" s="7">
        <v>9</v>
      </c>
      <c r="C40" s="15">
        <v>11</v>
      </c>
      <c r="D40" s="53" t="s">
        <v>41</v>
      </c>
      <c r="E40" s="65" t="s">
        <v>254</v>
      </c>
      <c r="F40" s="65" t="s">
        <v>259</v>
      </c>
      <c r="G40" s="65" t="s">
        <v>259</v>
      </c>
      <c r="H40" s="42"/>
      <c r="I40" s="39" t="s">
        <v>259</v>
      </c>
      <c r="J40" s="39" t="s">
        <v>266</v>
      </c>
      <c r="K40" s="39" t="s">
        <v>266</v>
      </c>
      <c r="L40" s="3"/>
      <c r="Q40" s="17"/>
    </row>
    <row r="41" spans="1:19">
      <c r="C41" s="21"/>
      <c r="D41" s="55" t="s">
        <v>42</v>
      </c>
      <c r="E41" s="66"/>
      <c r="F41" s="67"/>
      <c r="G41" s="67"/>
      <c r="H41" s="16"/>
      <c r="I41" s="43"/>
      <c r="J41" s="39"/>
      <c r="K41" s="39"/>
      <c r="Q41" s="17"/>
    </row>
    <row r="42" spans="1:19">
      <c r="A42" s="3" t="s">
        <v>22</v>
      </c>
      <c r="B42" s="1">
        <v>4</v>
      </c>
      <c r="C42" s="15">
        <v>12</v>
      </c>
      <c r="D42" s="53" t="s">
        <v>43</v>
      </c>
      <c r="E42" s="65" t="s">
        <v>255</v>
      </c>
      <c r="F42" s="65" t="s">
        <v>259</v>
      </c>
      <c r="G42" s="68" t="s">
        <v>259</v>
      </c>
      <c r="H42" s="16"/>
      <c r="I42" s="23" t="s">
        <v>266</v>
      </c>
      <c r="J42" s="39" t="s">
        <v>266</v>
      </c>
      <c r="K42" s="39" t="s">
        <v>266</v>
      </c>
      <c r="Q42" s="17"/>
    </row>
    <row r="43" spans="1:19">
      <c r="C43" s="21"/>
      <c r="D43" s="55" t="s">
        <v>44</v>
      </c>
      <c r="E43" s="67"/>
      <c r="F43" s="67"/>
      <c r="G43" s="67"/>
      <c r="H43" s="16"/>
      <c r="I43" s="43"/>
      <c r="J43" s="39"/>
      <c r="K43" s="39"/>
      <c r="Q43" s="17"/>
    </row>
    <row r="44" spans="1:19">
      <c r="A44" s="22" t="s">
        <v>45</v>
      </c>
      <c r="B44" s="1">
        <v>10</v>
      </c>
      <c r="C44" s="15">
        <v>13</v>
      </c>
      <c r="D44" s="53" t="s">
        <v>46</v>
      </c>
      <c r="E44" s="65">
        <v>2</v>
      </c>
      <c r="F44" s="65" t="s">
        <v>266</v>
      </c>
      <c r="G44" s="65" t="s">
        <v>266</v>
      </c>
      <c r="H44" s="16"/>
      <c r="I44" s="39" t="s">
        <v>266</v>
      </c>
      <c r="J44" s="39" t="s">
        <v>266</v>
      </c>
      <c r="K44" s="39" t="s">
        <v>266</v>
      </c>
      <c r="M44" s="17">
        <v>1</v>
      </c>
      <c r="N44" s="17">
        <v>1</v>
      </c>
      <c r="O44" s="17"/>
      <c r="P44" s="17"/>
      <c r="Q44" s="17"/>
    </row>
    <row r="45" spans="1:19">
      <c r="A45" s="22" t="s">
        <v>28</v>
      </c>
      <c r="B45" s="1">
        <v>5</v>
      </c>
      <c r="C45" s="15">
        <v>14</v>
      </c>
      <c r="D45" s="18" t="s">
        <v>47</v>
      </c>
      <c r="E45" s="65">
        <v>2</v>
      </c>
      <c r="F45" s="65" t="s">
        <v>266</v>
      </c>
      <c r="G45" s="65" t="s">
        <v>266</v>
      </c>
      <c r="H45" s="16"/>
      <c r="I45" s="39" t="s">
        <v>266</v>
      </c>
      <c r="J45" s="39" t="s">
        <v>266</v>
      </c>
      <c r="K45" s="39" t="s">
        <v>266</v>
      </c>
      <c r="O45" s="3">
        <v>5</v>
      </c>
      <c r="P45" s="3">
        <v>4</v>
      </c>
      <c r="Q45" s="17"/>
      <c r="S45" s="22" t="s">
        <v>48</v>
      </c>
    </row>
    <row r="46" spans="1:19">
      <c r="C46" s="92" t="s">
        <v>49</v>
      </c>
      <c r="D46" s="92"/>
      <c r="E46" s="92"/>
      <c r="F46" s="92"/>
      <c r="G46" s="92"/>
      <c r="H46" s="92"/>
      <c r="I46" s="92"/>
      <c r="J46" s="92"/>
      <c r="K46" s="92"/>
      <c r="Q46" s="17"/>
    </row>
    <row r="47" spans="1:19" ht="30">
      <c r="A47" s="3" t="s">
        <v>19</v>
      </c>
      <c r="B47" s="1">
        <v>2</v>
      </c>
      <c r="C47" s="15">
        <v>1</v>
      </c>
      <c r="D47" s="53" t="s">
        <v>50</v>
      </c>
      <c r="E47" s="65" t="s">
        <v>257</v>
      </c>
      <c r="F47" s="65" t="s">
        <v>259</v>
      </c>
      <c r="G47" s="39" t="s">
        <v>266</v>
      </c>
      <c r="H47" s="41"/>
      <c r="I47" s="39" t="s">
        <v>266</v>
      </c>
      <c r="J47" s="39" t="s">
        <v>266</v>
      </c>
      <c r="K47" s="39" t="s">
        <v>266</v>
      </c>
      <c r="Q47" s="17"/>
    </row>
    <row r="48" spans="1:19">
      <c r="A48" s="3" t="s">
        <v>19</v>
      </c>
      <c r="B48" s="1">
        <v>2</v>
      </c>
      <c r="C48" s="15">
        <v>2</v>
      </c>
      <c r="D48" s="53" t="s">
        <v>51</v>
      </c>
      <c r="E48" s="65" t="s">
        <v>257</v>
      </c>
      <c r="F48" s="65" t="s">
        <v>259</v>
      </c>
      <c r="G48" s="39" t="s">
        <v>266</v>
      </c>
      <c r="H48" s="41"/>
      <c r="I48" s="39" t="s">
        <v>266</v>
      </c>
      <c r="J48" s="39" t="s">
        <v>266</v>
      </c>
      <c r="K48" s="39" t="s">
        <v>266</v>
      </c>
      <c r="Q48" s="17"/>
    </row>
    <row r="49" spans="1:18">
      <c r="A49" s="3" t="s">
        <v>19</v>
      </c>
      <c r="B49" s="1">
        <v>2</v>
      </c>
      <c r="C49" s="15">
        <v>3</v>
      </c>
      <c r="D49" s="52" t="s">
        <v>52</v>
      </c>
      <c r="E49" s="65" t="s">
        <v>257</v>
      </c>
      <c r="F49" s="65" t="s">
        <v>259</v>
      </c>
      <c r="G49" s="39" t="s">
        <v>266</v>
      </c>
      <c r="H49" s="41"/>
      <c r="I49" s="39" t="s">
        <v>266</v>
      </c>
      <c r="J49" s="39" t="s">
        <v>266</v>
      </c>
      <c r="K49" s="39" t="s">
        <v>266</v>
      </c>
      <c r="Q49" s="17"/>
    </row>
    <row r="50" spans="1:18">
      <c r="A50" s="3" t="s">
        <v>22</v>
      </c>
      <c r="B50" s="1">
        <v>4</v>
      </c>
      <c r="C50" s="15">
        <v>4</v>
      </c>
      <c r="D50" s="52" t="s">
        <v>37</v>
      </c>
      <c r="E50" s="65" t="s">
        <v>257</v>
      </c>
      <c r="F50" s="65" t="s">
        <v>259</v>
      </c>
      <c r="G50" s="39" t="s">
        <v>266</v>
      </c>
      <c r="H50" s="41"/>
      <c r="I50" s="39" t="s">
        <v>266</v>
      </c>
      <c r="J50" s="39" t="s">
        <v>266</v>
      </c>
      <c r="K50" s="39" t="s">
        <v>266</v>
      </c>
      <c r="Q50" s="17"/>
    </row>
    <row r="51" spans="1:18">
      <c r="A51" s="3" t="s">
        <v>22</v>
      </c>
      <c r="B51" s="1">
        <v>4</v>
      </c>
      <c r="C51" s="15">
        <v>5</v>
      </c>
      <c r="D51" s="52" t="s">
        <v>38</v>
      </c>
      <c r="E51" s="65" t="s">
        <v>257</v>
      </c>
      <c r="F51" s="65" t="s">
        <v>259</v>
      </c>
      <c r="G51" s="39" t="s">
        <v>266</v>
      </c>
      <c r="H51" s="41"/>
      <c r="I51" s="39" t="s">
        <v>266</v>
      </c>
      <c r="J51" s="39" t="s">
        <v>266</v>
      </c>
      <c r="K51" s="39" t="s">
        <v>266</v>
      </c>
      <c r="Q51" s="17"/>
    </row>
    <row r="52" spans="1:18">
      <c r="A52" s="22" t="s">
        <v>45</v>
      </c>
      <c r="B52" s="1">
        <v>10</v>
      </c>
      <c r="C52" s="15">
        <v>6</v>
      </c>
      <c r="D52" s="52" t="s">
        <v>53</v>
      </c>
      <c r="E52" s="65">
        <v>2</v>
      </c>
      <c r="F52" s="65" t="s">
        <v>266</v>
      </c>
      <c r="G52" s="39" t="s">
        <v>266</v>
      </c>
      <c r="H52" s="42"/>
      <c r="I52" s="39" t="s">
        <v>266</v>
      </c>
      <c r="J52" s="39" t="s">
        <v>266</v>
      </c>
      <c r="K52" s="39" t="s">
        <v>266</v>
      </c>
      <c r="O52" s="17"/>
      <c r="P52" s="17"/>
      <c r="Q52" s="17">
        <v>3</v>
      </c>
      <c r="R52" s="3">
        <v>3</v>
      </c>
    </row>
    <row r="53" spans="1:18">
      <c r="C53" s="92" t="s">
        <v>54</v>
      </c>
      <c r="D53" s="92"/>
      <c r="E53" s="92"/>
      <c r="F53" s="92"/>
      <c r="G53" s="92"/>
      <c r="H53" s="92"/>
      <c r="I53" s="92"/>
      <c r="J53" s="92"/>
      <c r="K53" s="92"/>
      <c r="Q53" s="17"/>
    </row>
    <row r="54" spans="1:18" ht="30">
      <c r="A54" s="3" t="s">
        <v>19</v>
      </c>
      <c r="B54" s="1">
        <v>2</v>
      </c>
      <c r="C54" s="15">
        <v>1</v>
      </c>
      <c r="D54" s="53" t="s">
        <v>55</v>
      </c>
      <c r="E54" s="65" t="s">
        <v>257</v>
      </c>
      <c r="F54" s="65" t="s">
        <v>259</v>
      </c>
      <c r="G54" s="39" t="s">
        <v>266</v>
      </c>
      <c r="H54" s="41"/>
      <c r="I54" s="39" t="s">
        <v>266</v>
      </c>
      <c r="J54" s="39" t="s">
        <v>266</v>
      </c>
      <c r="K54" s="39" t="s">
        <v>266</v>
      </c>
      <c r="Q54" s="17"/>
    </row>
    <row r="55" spans="1:18">
      <c r="A55" s="3" t="s">
        <v>19</v>
      </c>
      <c r="B55" s="1">
        <v>2</v>
      </c>
      <c r="C55" s="15">
        <v>2</v>
      </c>
      <c r="D55" s="52" t="s">
        <v>56</v>
      </c>
      <c r="E55" s="65" t="s">
        <v>257</v>
      </c>
      <c r="F55" s="65" t="s">
        <v>259</v>
      </c>
      <c r="G55" s="39" t="s">
        <v>266</v>
      </c>
      <c r="H55" s="41"/>
      <c r="I55" s="39" t="s">
        <v>266</v>
      </c>
      <c r="J55" s="39" t="s">
        <v>266</v>
      </c>
      <c r="K55" s="39" t="s">
        <v>266</v>
      </c>
      <c r="Q55" s="17"/>
    </row>
    <row r="56" spans="1:18">
      <c r="A56" s="3" t="s">
        <v>19</v>
      </c>
      <c r="B56" s="1">
        <v>2</v>
      </c>
      <c r="C56" s="15">
        <v>3</v>
      </c>
      <c r="D56" s="52" t="s">
        <v>57</v>
      </c>
      <c r="E56" s="65" t="s">
        <v>257</v>
      </c>
      <c r="F56" s="65" t="s">
        <v>259</v>
      </c>
      <c r="G56" s="39" t="s">
        <v>266</v>
      </c>
      <c r="H56" s="41"/>
      <c r="I56" s="39" t="s">
        <v>266</v>
      </c>
      <c r="J56" s="39" t="s">
        <v>266</v>
      </c>
      <c r="K56" s="39" t="s">
        <v>266</v>
      </c>
      <c r="Q56" s="17"/>
    </row>
    <row r="57" spans="1:18">
      <c r="A57" s="3" t="s">
        <v>22</v>
      </c>
      <c r="B57" s="1">
        <v>4</v>
      </c>
      <c r="C57" s="15">
        <v>4</v>
      </c>
      <c r="D57" s="52" t="s">
        <v>27</v>
      </c>
      <c r="E57" s="65" t="s">
        <v>257</v>
      </c>
      <c r="F57" s="65" t="s">
        <v>259</v>
      </c>
      <c r="G57" s="39" t="s">
        <v>266</v>
      </c>
      <c r="H57" s="41"/>
      <c r="I57" s="39" t="s">
        <v>266</v>
      </c>
      <c r="J57" s="39" t="s">
        <v>266</v>
      </c>
      <c r="K57" s="39" t="s">
        <v>266</v>
      </c>
      <c r="Q57" s="17"/>
    </row>
    <row r="58" spans="1:18">
      <c r="A58" s="3" t="s">
        <v>22</v>
      </c>
      <c r="B58" s="1">
        <v>4</v>
      </c>
      <c r="C58" s="15">
        <v>5</v>
      </c>
      <c r="D58" s="52" t="s">
        <v>37</v>
      </c>
      <c r="E58" s="65" t="s">
        <v>257</v>
      </c>
      <c r="F58" s="65" t="s">
        <v>259</v>
      </c>
      <c r="G58" s="39" t="s">
        <v>266</v>
      </c>
      <c r="H58" s="41"/>
      <c r="I58" s="39" t="s">
        <v>266</v>
      </c>
      <c r="J58" s="39" t="s">
        <v>266</v>
      </c>
      <c r="K58" s="39" t="s">
        <v>266</v>
      </c>
      <c r="Q58" s="17"/>
    </row>
    <row r="59" spans="1:18">
      <c r="A59" s="3" t="s">
        <v>22</v>
      </c>
      <c r="B59" s="1">
        <v>4</v>
      </c>
      <c r="C59" s="15">
        <v>6</v>
      </c>
      <c r="D59" s="52" t="s">
        <v>38</v>
      </c>
      <c r="E59" s="65" t="s">
        <v>257</v>
      </c>
      <c r="F59" s="65" t="s">
        <v>259</v>
      </c>
      <c r="G59" s="39" t="s">
        <v>266</v>
      </c>
      <c r="H59" s="41"/>
      <c r="I59" s="39" t="s">
        <v>266</v>
      </c>
      <c r="J59" s="39" t="s">
        <v>266</v>
      </c>
      <c r="K59" s="39" t="s">
        <v>266</v>
      </c>
      <c r="Q59" s="17"/>
    </row>
    <row r="60" spans="1:18" ht="45">
      <c r="A60" s="3" t="s">
        <v>22</v>
      </c>
      <c r="B60" s="1">
        <v>4</v>
      </c>
      <c r="C60" s="15">
        <v>7</v>
      </c>
      <c r="D60" s="53" t="s">
        <v>58</v>
      </c>
      <c r="E60" s="65" t="s">
        <v>257</v>
      </c>
      <c r="F60" s="65" t="s">
        <v>259</v>
      </c>
      <c r="G60" s="39" t="s">
        <v>266</v>
      </c>
      <c r="H60" s="41"/>
      <c r="I60" s="39" t="s">
        <v>266</v>
      </c>
      <c r="J60" s="39" t="s">
        <v>266</v>
      </c>
      <c r="K60" s="39" t="s">
        <v>266</v>
      </c>
      <c r="Q60" s="17"/>
    </row>
    <row r="61" spans="1:18">
      <c r="C61" s="21"/>
      <c r="D61" s="56" t="s">
        <v>59</v>
      </c>
      <c r="E61" s="67"/>
      <c r="F61" s="65"/>
      <c r="G61" s="39"/>
      <c r="H61" s="41"/>
      <c r="I61" s="39"/>
      <c r="J61" s="39"/>
      <c r="K61" s="39"/>
      <c r="Q61" s="17"/>
    </row>
    <row r="62" spans="1:18">
      <c r="A62" s="3" t="s">
        <v>19</v>
      </c>
      <c r="B62" s="1">
        <v>2</v>
      </c>
      <c r="C62" s="15">
        <v>8</v>
      </c>
      <c r="D62" s="52" t="s">
        <v>60</v>
      </c>
      <c r="E62" s="65" t="s">
        <v>257</v>
      </c>
      <c r="F62" s="65" t="s">
        <v>259</v>
      </c>
      <c r="G62" s="39" t="s">
        <v>266</v>
      </c>
      <c r="H62" s="41"/>
      <c r="I62" s="39" t="s">
        <v>266</v>
      </c>
      <c r="J62" s="39" t="s">
        <v>266</v>
      </c>
      <c r="K62" s="39" t="s">
        <v>266</v>
      </c>
      <c r="Q62" s="17"/>
    </row>
    <row r="63" spans="1:18">
      <c r="A63" s="3" t="s">
        <v>22</v>
      </c>
      <c r="B63" s="1">
        <v>4</v>
      </c>
      <c r="C63" s="15">
        <v>9</v>
      </c>
      <c r="D63" s="52" t="s">
        <v>38</v>
      </c>
      <c r="E63" s="65" t="s">
        <v>257</v>
      </c>
      <c r="F63" s="65" t="s">
        <v>259</v>
      </c>
      <c r="G63" s="39" t="s">
        <v>266</v>
      </c>
      <c r="H63" s="41"/>
      <c r="I63" s="39" t="s">
        <v>266</v>
      </c>
      <c r="J63" s="39" t="s">
        <v>266</v>
      </c>
      <c r="K63" s="39" t="s">
        <v>266</v>
      </c>
      <c r="Q63" s="17"/>
    </row>
    <row r="64" spans="1:18" s="8" customFormat="1">
      <c r="B64" s="7"/>
      <c r="C64" s="21"/>
      <c r="D64" s="56" t="s">
        <v>61</v>
      </c>
      <c r="E64" s="67"/>
      <c r="F64" s="67"/>
      <c r="G64" s="39"/>
      <c r="H64" s="16"/>
      <c r="I64" s="39"/>
      <c r="J64" s="39"/>
      <c r="K64" s="39"/>
      <c r="L64" s="3"/>
      <c r="Q64" s="17"/>
    </row>
    <row r="65" spans="1:21">
      <c r="A65" s="3" t="s">
        <v>19</v>
      </c>
      <c r="B65" s="1">
        <v>2</v>
      </c>
      <c r="C65" s="15">
        <v>10</v>
      </c>
      <c r="D65" s="52" t="s">
        <v>62</v>
      </c>
      <c r="E65" s="65" t="s">
        <v>257</v>
      </c>
      <c r="F65" s="65" t="s">
        <v>259</v>
      </c>
      <c r="G65" s="39" t="s">
        <v>266</v>
      </c>
      <c r="H65" s="41"/>
      <c r="I65" s="39" t="s">
        <v>266</v>
      </c>
      <c r="J65" s="39" t="s">
        <v>266</v>
      </c>
      <c r="K65" s="39" t="s">
        <v>266</v>
      </c>
      <c r="Q65" s="17"/>
    </row>
    <row r="66" spans="1:21">
      <c r="A66" s="3" t="s">
        <v>22</v>
      </c>
      <c r="B66" s="1">
        <v>4</v>
      </c>
      <c r="C66" s="15">
        <v>11</v>
      </c>
      <c r="D66" s="52" t="s">
        <v>38</v>
      </c>
      <c r="E66" s="65" t="s">
        <v>257</v>
      </c>
      <c r="F66" s="65" t="s">
        <v>259</v>
      </c>
      <c r="G66" s="39" t="s">
        <v>266</v>
      </c>
      <c r="H66" s="41"/>
      <c r="I66" s="39" t="s">
        <v>266</v>
      </c>
      <c r="J66" s="39" t="s">
        <v>266</v>
      </c>
      <c r="K66" s="39" t="s">
        <v>266</v>
      </c>
      <c r="Q66" s="17"/>
    </row>
    <row r="67" spans="1:21">
      <c r="C67" s="21"/>
      <c r="D67" s="56" t="s">
        <v>63</v>
      </c>
      <c r="E67" s="67"/>
      <c r="F67" s="67"/>
      <c r="G67" s="39"/>
      <c r="H67" s="16"/>
      <c r="I67" s="39"/>
      <c r="J67" s="39"/>
      <c r="K67" s="39"/>
      <c r="Q67" s="17"/>
    </row>
    <row r="68" spans="1:21">
      <c r="A68" s="3" t="s">
        <v>19</v>
      </c>
      <c r="B68" s="1">
        <v>2</v>
      </c>
      <c r="C68" s="15">
        <v>12</v>
      </c>
      <c r="D68" s="52" t="s">
        <v>64</v>
      </c>
      <c r="E68" s="65" t="s">
        <v>257</v>
      </c>
      <c r="F68" s="65" t="s">
        <v>259</v>
      </c>
      <c r="G68" s="39" t="s">
        <v>266</v>
      </c>
      <c r="H68" s="41"/>
      <c r="I68" s="39" t="s">
        <v>266</v>
      </c>
      <c r="J68" s="39" t="s">
        <v>266</v>
      </c>
      <c r="K68" s="39" t="s">
        <v>266</v>
      </c>
      <c r="Q68" s="17"/>
    </row>
    <row r="69" spans="1:21">
      <c r="A69" s="3" t="s">
        <v>22</v>
      </c>
      <c r="B69" s="1">
        <v>4</v>
      </c>
      <c r="C69" s="15">
        <v>13</v>
      </c>
      <c r="D69" s="52" t="s">
        <v>38</v>
      </c>
      <c r="E69" s="65" t="s">
        <v>257</v>
      </c>
      <c r="F69" s="65" t="s">
        <v>259</v>
      </c>
      <c r="G69" s="39" t="s">
        <v>266</v>
      </c>
      <c r="H69" s="41"/>
      <c r="I69" s="39" t="s">
        <v>266</v>
      </c>
      <c r="J69" s="39" t="s">
        <v>266</v>
      </c>
      <c r="K69" s="39" t="s">
        <v>266</v>
      </c>
      <c r="Q69" s="17"/>
    </row>
    <row r="70" spans="1:21" s="8" customFormat="1">
      <c r="B70" s="7"/>
      <c r="C70" s="21"/>
      <c r="D70" s="56" t="s">
        <v>42</v>
      </c>
      <c r="E70" s="67"/>
      <c r="F70" s="67"/>
      <c r="G70" s="39"/>
      <c r="H70" s="16"/>
      <c r="I70" s="39"/>
      <c r="J70" s="39"/>
      <c r="K70" s="39"/>
      <c r="L70" s="3"/>
      <c r="Q70" s="17"/>
    </row>
    <row r="71" spans="1:21">
      <c r="A71" s="3" t="s">
        <v>22</v>
      </c>
      <c r="B71" s="1">
        <v>4</v>
      </c>
      <c r="C71" s="15">
        <v>14</v>
      </c>
      <c r="D71" s="52" t="s">
        <v>43</v>
      </c>
      <c r="E71" s="65" t="s">
        <v>255</v>
      </c>
      <c r="F71" s="65" t="s">
        <v>259</v>
      </c>
      <c r="G71" s="68" t="s">
        <v>259</v>
      </c>
      <c r="H71" s="16"/>
      <c r="I71" s="39" t="s">
        <v>266</v>
      </c>
      <c r="J71" s="39" t="s">
        <v>266</v>
      </c>
      <c r="K71" s="39" t="s">
        <v>266</v>
      </c>
      <c r="Q71" s="17"/>
    </row>
    <row r="72" spans="1:21">
      <c r="C72" s="21"/>
      <c r="D72" s="56" t="s">
        <v>44</v>
      </c>
      <c r="E72" s="65"/>
      <c r="F72" s="67"/>
      <c r="G72" s="67"/>
      <c r="H72" s="16"/>
      <c r="I72" s="39"/>
      <c r="J72" s="39"/>
      <c r="K72" s="39"/>
      <c r="Q72" s="17"/>
    </row>
    <row r="73" spans="1:21">
      <c r="A73" s="22" t="s">
        <v>45</v>
      </c>
      <c r="B73" s="1">
        <v>10</v>
      </c>
      <c r="C73" s="15">
        <v>15</v>
      </c>
      <c r="D73" s="53" t="s">
        <v>46</v>
      </c>
      <c r="E73" s="65">
        <v>2</v>
      </c>
      <c r="F73" s="65" t="s">
        <v>266</v>
      </c>
      <c r="G73" s="65" t="s">
        <v>266</v>
      </c>
      <c r="H73" s="41"/>
      <c r="I73" s="39" t="s">
        <v>266</v>
      </c>
      <c r="J73" s="39" t="s">
        <v>266</v>
      </c>
      <c r="K73" s="39" t="s">
        <v>266</v>
      </c>
      <c r="M73" s="3">
        <v>2</v>
      </c>
      <c r="N73" s="3">
        <v>2</v>
      </c>
      <c r="Q73" s="17"/>
    </row>
    <row r="74" spans="1:21">
      <c r="A74" s="3" t="s">
        <v>28</v>
      </c>
      <c r="B74" s="1">
        <v>5</v>
      </c>
      <c r="C74" s="15">
        <v>16</v>
      </c>
      <c r="D74" s="53" t="s">
        <v>47</v>
      </c>
      <c r="E74" s="65">
        <v>2</v>
      </c>
      <c r="F74" s="65" t="s">
        <v>266</v>
      </c>
      <c r="G74" s="65" t="s">
        <v>266</v>
      </c>
      <c r="H74" s="41"/>
      <c r="I74" s="39" t="s">
        <v>266</v>
      </c>
      <c r="J74" s="39" t="s">
        <v>266</v>
      </c>
      <c r="K74" s="39" t="s">
        <v>266</v>
      </c>
      <c r="O74" s="3">
        <v>2</v>
      </c>
      <c r="P74" s="3">
        <v>2</v>
      </c>
      <c r="Q74" s="17"/>
      <c r="T74" s="22" t="s">
        <v>65</v>
      </c>
      <c r="U74" s="22"/>
    </row>
    <row r="75" spans="1:21">
      <c r="C75" s="92" t="s">
        <v>66</v>
      </c>
      <c r="D75" s="92"/>
      <c r="E75" s="92"/>
      <c r="F75" s="92"/>
      <c r="G75" s="92"/>
      <c r="H75" s="92"/>
      <c r="I75" s="92"/>
      <c r="J75" s="92"/>
      <c r="K75" s="92"/>
      <c r="Q75" s="17"/>
    </row>
    <row r="76" spans="1:21" s="8" customFormat="1" ht="30">
      <c r="A76" s="8" t="s">
        <v>19</v>
      </c>
      <c r="B76" s="7">
        <v>2</v>
      </c>
      <c r="C76" s="15">
        <v>1</v>
      </c>
      <c r="D76" s="53" t="s">
        <v>67</v>
      </c>
      <c r="E76" s="65" t="s">
        <v>255</v>
      </c>
      <c r="F76" s="65" t="s">
        <v>259</v>
      </c>
      <c r="G76" s="68" t="s">
        <v>259</v>
      </c>
      <c r="H76" s="16"/>
      <c r="I76" s="39" t="s">
        <v>266</v>
      </c>
      <c r="J76" s="39" t="s">
        <v>266</v>
      </c>
      <c r="K76" s="39" t="s">
        <v>266</v>
      </c>
      <c r="L76" s="3"/>
      <c r="Q76" s="17"/>
    </row>
    <row r="77" spans="1:21">
      <c r="A77" s="3" t="s">
        <v>19</v>
      </c>
      <c r="B77" s="1">
        <v>2</v>
      </c>
      <c r="C77" s="15">
        <v>2</v>
      </c>
      <c r="D77" s="52" t="s">
        <v>68</v>
      </c>
      <c r="E77" s="65" t="s">
        <v>255</v>
      </c>
      <c r="F77" s="65" t="s">
        <v>259</v>
      </c>
      <c r="G77" s="68" t="s">
        <v>259</v>
      </c>
      <c r="H77" s="16"/>
      <c r="I77" s="39" t="s">
        <v>266</v>
      </c>
      <c r="J77" s="39" t="s">
        <v>266</v>
      </c>
      <c r="K77" s="39" t="s">
        <v>266</v>
      </c>
      <c r="Q77" s="17"/>
    </row>
    <row r="78" spans="1:21">
      <c r="A78" s="3" t="s">
        <v>22</v>
      </c>
      <c r="B78" s="1">
        <v>4</v>
      </c>
      <c r="C78" s="15">
        <v>3</v>
      </c>
      <c r="D78" s="52" t="s">
        <v>69</v>
      </c>
      <c r="E78" s="65" t="s">
        <v>255</v>
      </c>
      <c r="F78" s="65" t="s">
        <v>259</v>
      </c>
      <c r="G78" s="68" t="s">
        <v>259</v>
      </c>
      <c r="H78" s="16"/>
      <c r="I78" s="39" t="s">
        <v>266</v>
      </c>
      <c r="J78" s="39" t="s">
        <v>266</v>
      </c>
      <c r="K78" s="39" t="s">
        <v>266</v>
      </c>
      <c r="Q78" s="17"/>
    </row>
    <row r="79" spans="1:21">
      <c r="A79" s="3" t="s">
        <v>22</v>
      </c>
      <c r="B79" s="1">
        <v>4</v>
      </c>
      <c r="C79" s="15">
        <v>4</v>
      </c>
      <c r="D79" s="52" t="s">
        <v>70</v>
      </c>
      <c r="E79" s="65" t="s">
        <v>255</v>
      </c>
      <c r="F79" s="65" t="s">
        <v>259</v>
      </c>
      <c r="G79" s="68" t="s">
        <v>259</v>
      </c>
      <c r="H79" s="16"/>
      <c r="I79" s="39" t="s">
        <v>266</v>
      </c>
      <c r="J79" s="39" t="s">
        <v>266</v>
      </c>
      <c r="K79" s="39" t="s">
        <v>266</v>
      </c>
      <c r="Q79" s="17"/>
    </row>
    <row r="80" spans="1:21">
      <c r="A80" s="3" t="s">
        <v>22</v>
      </c>
      <c r="B80" s="1">
        <v>4</v>
      </c>
      <c r="C80" s="15">
        <v>5</v>
      </c>
      <c r="D80" s="52" t="s">
        <v>38</v>
      </c>
      <c r="E80" s="65" t="s">
        <v>255</v>
      </c>
      <c r="F80" s="65" t="s">
        <v>259</v>
      </c>
      <c r="G80" s="68" t="s">
        <v>259</v>
      </c>
      <c r="H80" s="16"/>
      <c r="I80" s="39" t="s">
        <v>266</v>
      </c>
      <c r="J80" s="39" t="s">
        <v>266</v>
      </c>
      <c r="K80" s="39" t="s">
        <v>266</v>
      </c>
      <c r="Q80" s="17"/>
    </row>
    <row r="81" spans="1:21">
      <c r="C81" s="21"/>
      <c r="D81" s="56" t="s">
        <v>71</v>
      </c>
      <c r="E81" s="65"/>
      <c r="F81" s="67"/>
      <c r="G81" s="67"/>
      <c r="H81" s="16"/>
      <c r="I81" s="39"/>
      <c r="J81" s="39"/>
      <c r="K81" s="39"/>
      <c r="Q81" s="17"/>
    </row>
    <row r="82" spans="1:21">
      <c r="A82" s="3" t="s">
        <v>19</v>
      </c>
      <c r="B82" s="1">
        <v>2</v>
      </c>
      <c r="C82" s="15">
        <v>6</v>
      </c>
      <c r="D82" s="52" t="s">
        <v>51</v>
      </c>
      <c r="E82" s="65" t="s">
        <v>257</v>
      </c>
      <c r="F82" s="65" t="s">
        <v>259</v>
      </c>
      <c r="G82" s="65" t="s">
        <v>266</v>
      </c>
      <c r="H82" s="41"/>
      <c r="I82" s="39" t="s">
        <v>266</v>
      </c>
      <c r="J82" s="39" t="s">
        <v>266</v>
      </c>
      <c r="K82" s="39" t="s">
        <v>266</v>
      </c>
      <c r="Q82" s="17"/>
    </row>
    <row r="83" spans="1:21">
      <c r="A83" s="3" t="s">
        <v>22</v>
      </c>
      <c r="B83" s="1">
        <v>4</v>
      </c>
      <c r="C83" s="15">
        <v>7</v>
      </c>
      <c r="D83" s="52" t="s">
        <v>38</v>
      </c>
      <c r="E83" s="65" t="s">
        <v>257</v>
      </c>
      <c r="F83" s="65" t="s">
        <v>259</v>
      </c>
      <c r="G83" s="65" t="s">
        <v>266</v>
      </c>
      <c r="H83" s="41"/>
      <c r="I83" s="39" t="s">
        <v>266</v>
      </c>
      <c r="J83" s="39" t="s">
        <v>266</v>
      </c>
      <c r="K83" s="39" t="s">
        <v>266</v>
      </c>
      <c r="Q83" s="17"/>
    </row>
    <row r="84" spans="1:21">
      <c r="C84" s="21"/>
      <c r="D84" s="57" t="s">
        <v>72</v>
      </c>
      <c r="E84" s="65"/>
      <c r="F84" s="67"/>
      <c r="G84" s="67"/>
      <c r="H84" s="16"/>
      <c r="I84" s="39"/>
      <c r="J84" s="39"/>
      <c r="K84" s="39"/>
      <c r="Q84" s="17"/>
    </row>
    <row r="85" spans="1:21">
      <c r="A85" s="3" t="s">
        <v>19</v>
      </c>
      <c r="B85" s="1">
        <v>2</v>
      </c>
      <c r="C85" s="15">
        <v>8</v>
      </c>
      <c r="D85" s="52" t="s">
        <v>73</v>
      </c>
      <c r="E85" s="65" t="s">
        <v>255</v>
      </c>
      <c r="F85" s="65" t="s">
        <v>259</v>
      </c>
      <c r="G85" s="68" t="s">
        <v>259</v>
      </c>
      <c r="H85" s="16"/>
      <c r="I85" s="39" t="s">
        <v>266</v>
      </c>
      <c r="J85" s="39" t="s">
        <v>266</v>
      </c>
      <c r="K85" s="39" t="s">
        <v>266</v>
      </c>
      <c r="Q85" s="17"/>
    </row>
    <row r="86" spans="1:21">
      <c r="A86" s="3" t="s">
        <v>22</v>
      </c>
      <c r="B86" s="1">
        <v>4</v>
      </c>
      <c r="C86" s="15">
        <v>9</v>
      </c>
      <c r="D86" s="52" t="s">
        <v>38</v>
      </c>
      <c r="E86" s="65" t="s">
        <v>257</v>
      </c>
      <c r="F86" s="65" t="s">
        <v>259</v>
      </c>
      <c r="G86" s="65" t="s">
        <v>266</v>
      </c>
      <c r="H86" s="41"/>
      <c r="I86" s="39" t="s">
        <v>266</v>
      </c>
      <c r="J86" s="39" t="s">
        <v>266</v>
      </c>
      <c r="K86" s="39" t="s">
        <v>266</v>
      </c>
      <c r="Q86" s="17"/>
    </row>
    <row r="87" spans="1:21">
      <c r="C87" s="21"/>
      <c r="D87" s="56" t="s">
        <v>42</v>
      </c>
      <c r="E87" s="65"/>
      <c r="F87" s="67"/>
      <c r="G87" s="67"/>
      <c r="H87" s="16"/>
      <c r="I87" s="39"/>
      <c r="J87" s="39"/>
      <c r="K87" s="39"/>
      <c r="Q87" s="17"/>
    </row>
    <row r="88" spans="1:21">
      <c r="A88" s="3" t="s">
        <v>22</v>
      </c>
      <c r="B88" s="1">
        <v>4</v>
      </c>
      <c r="C88" s="15">
        <v>10</v>
      </c>
      <c r="D88" s="52" t="s">
        <v>43</v>
      </c>
      <c r="E88" s="65" t="s">
        <v>255</v>
      </c>
      <c r="F88" s="65" t="s">
        <v>259</v>
      </c>
      <c r="G88" s="68" t="s">
        <v>259</v>
      </c>
      <c r="H88" s="16"/>
      <c r="I88" s="39" t="s">
        <v>266</v>
      </c>
      <c r="J88" s="39" t="s">
        <v>266</v>
      </c>
      <c r="K88" s="39" t="s">
        <v>266</v>
      </c>
      <c r="Q88" s="17"/>
    </row>
    <row r="89" spans="1:21">
      <c r="C89" s="21"/>
      <c r="D89" s="56" t="s">
        <v>44</v>
      </c>
      <c r="E89" s="65"/>
      <c r="F89" s="67"/>
      <c r="G89" s="67"/>
      <c r="H89" s="16"/>
      <c r="I89" s="39"/>
      <c r="J89" s="39"/>
      <c r="K89" s="39"/>
      <c r="Q89" s="17"/>
    </row>
    <row r="90" spans="1:21">
      <c r="A90" s="22" t="s">
        <v>45</v>
      </c>
      <c r="B90" s="1">
        <v>10</v>
      </c>
      <c r="C90" s="15">
        <v>11</v>
      </c>
      <c r="D90" s="53" t="s">
        <v>46</v>
      </c>
      <c r="E90" s="65">
        <v>2</v>
      </c>
      <c r="F90" s="65" t="s">
        <v>266</v>
      </c>
      <c r="G90" s="65" t="s">
        <v>266</v>
      </c>
      <c r="H90" s="41"/>
      <c r="I90" s="39" t="s">
        <v>266</v>
      </c>
      <c r="J90" s="39" t="s">
        <v>266</v>
      </c>
      <c r="K90" s="39" t="s">
        <v>266</v>
      </c>
      <c r="M90" s="3">
        <v>1</v>
      </c>
      <c r="N90" s="3">
        <v>1</v>
      </c>
      <c r="Q90" s="17"/>
    </row>
    <row r="91" spans="1:21">
      <c r="A91" s="3" t="s">
        <v>28</v>
      </c>
      <c r="B91" s="1">
        <v>5</v>
      </c>
      <c r="C91" s="15">
        <v>12</v>
      </c>
      <c r="D91" s="53" t="s">
        <v>47</v>
      </c>
      <c r="E91" s="65">
        <v>2</v>
      </c>
      <c r="F91" s="65" t="s">
        <v>266</v>
      </c>
      <c r="G91" s="65" t="s">
        <v>266</v>
      </c>
      <c r="H91" s="41"/>
      <c r="I91" s="39" t="s">
        <v>266</v>
      </c>
      <c r="J91" s="39" t="s">
        <v>266</v>
      </c>
      <c r="K91" s="39" t="s">
        <v>266</v>
      </c>
      <c r="O91" s="3">
        <v>1.75</v>
      </c>
      <c r="P91" s="3">
        <v>1.75</v>
      </c>
      <c r="Q91" s="17"/>
      <c r="T91" s="22" t="s">
        <v>74</v>
      </c>
      <c r="U91" s="22"/>
    </row>
    <row r="92" spans="1:21">
      <c r="C92" s="92" t="s">
        <v>75</v>
      </c>
      <c r="D92" s="92"/>
      <c r="E92" s="92"/>
      <c r="F92" s="92"/>
      <c r="G92" s="92"/>
      <c r="H92" s="92"/>
      <c r="I92" s="92"/>
      <c r="J92" s="92"/>
      <c r="K92" s="92"/>
      <c r="Q92" s="17"/>
    </row>
    <row r="93" spans="1:21" ht="30">
      <c r="A93" s="3" t="s">
        <v>19</v>
      </c>
      <c r="B93" s="1">
        <v>2</v>
      </c>
      <c r="C93" s="15">
        <v>1</v>
      </c>
      <c r="D93" s="53" t="s">
        <v>76</v>
      </c>
      <c r="E93" s="65" t="s">
        <v>257</v>
      </c>
      <c r="F93" s="65" t="s">
        <v>259</v>
      </c>
      <c r="G93" s="65" t="s">
        <v>266</v>
      </c>
      <c r="H93" s="42"/>
      <c r="I93" s="39" t="s">
        <v>266</v>
      </c>
      <c r="J93" s="39" t="s">
        <v>266</v>
      </c>
      <c r="K93" s="39" t="s">
        <v>266</v>
      </c>
      <c r="Q93" s="17"/>
    </row>
    <row r="94" spans="1:21">
      <c r="A94" s="3" t="s">
        <v>19</v>
      </c>
      <c r="B94" s="1">
        <v>2</v>
      </c>
      <c r="C94" s="15">
        <v>2</v>
      </c>
      <c r="D94" s="52" t="s">
        <v>77</v>
      </c>
      <c r="E94" s="65" t="s">
        <v>257</v>
      </c>
      <c r="F94" s="65" t="s">
        <v>259</v>
      </c>
      <c r="G94" s="65" t="s">
        <v>266</v>
      </c>
      <c r="H94" s="42"/>
      <c r="I94" s="39" t="s">
        <v>266</v>
      </c>
      <c r="J94" s="39" t="s">
        <v>266</v>
      </c>
      <c r="K94" s="39" t="s">
        <v>266</v>
      </c>
      <c r="Q94" s="17"/>
    </row>
    <row r="95" spans="1:21">
      <c r="A95" s="3" t="s">
        <v>19</v>
      </c>
      <c r="B95" s="1">
        <v>2</v>
      </c>
      <c r="C95" s="15">
        <v>3</v>
      </c>
      <c r="D95" s="52" t="s">
        <v>78</v>
      </c>
      <c r="E95" s="65" t="s">
        <v>257</v>
      </c>
      <c r="F95" s="65" t="s">
        <v>259</v>
      </c>
      <c r="G95" s="65" t="s">
        <v>266</v>
      </c>
      <c r="H95" s="42"/>
      <c r="I95" s="39" t="s">
        <v>266</v>
      </c>
      <c r="J95" s="39" t="s">
        <v>266</v>
      </c>
      <c r="K95" s="39" t="s">
        <v>266</v>
      </c>
      <c r="Q95" s="17"/>
    </row>
    <row r="96" spans="1:21" s="8" customFormat="1">
      <c r="A96" s="8" t="s">
        <v>19</v>
      </c>
      <c r="B96" s="7">
        <v>2</v>
      </c>
      <c r="C96" s="15">
        <v>4</v>
      </c>
      <c r="D96" s="52" t="s">
        <v>79</v>
      </c>
      <c r="E96" s="65" t="s">
        <v>255</v>
      </c>
      <c r="F96" s="65" t="s">
        <v>259</v>
      </c>
      <c r="G96" s="65" t="s">
        <v>259</v>
      </c>
      <c r="H96" s="42"/>
      <c r="I96" s="39" t="s">
        <v>266</v>
      </c>
      <c r="J96" s="39" t="s">
        <v>266</v>
      </c>
      <c r="K96" s="39" t="s">
        <v>266</v>
      </c>
      <c r="L96" s="3"/>
      <c r="Q96" s="17"/>
    </row>
    <row r="97" spans="1:21">
      <c r="A97" s="3" t="s">
        <v>19</v>
      </c>
      <c r="B97" s="1">
        <v>2</v>
      </c>
      <c r="C97" s="15">
        <v>5</v>
      </c>
      <c r="D97" s="52" t="s">
        <v>80</v>
      </c>
      <c r="E97" s="65" t="s">
        <v>257</v>
      </c>
      <c r="F97" s="65" t="s">
        <v>259</v>
      </c>
      <c r="G97" s="65" t="s">
        <v>266</v>
      </c>
      <c r="H97" s="42"/>
      <c r="I97" s="39" t="s">
        <v>266</v>
      </c>
      <c r="J97" s="39" t="s">
        <v>266</v>
      </c>
      <c r="K97" s="39" t="s">
        <v>266</v>
      </c>
      <c r="Q97" s="17"/>
    </row>
    <row r="98" spans="1:21">
      <c r="A98" s="3" t="s">
        <v>22</v>
      </c>
      <c r="B98" s="1">
        <v>4</v>
      </c>
      <c r="C98" s="15">
        <v>6</v>
      </c>
      <c r="D98" s="52" t="s">
        <v>81</v>
      </c>
      <c r="E98" s="65" t="s">
        <v>257</v>
      </c>
      <c r="F98" s="65" t="s">
        <v>259</v>
      </c>
      <c r="G98" s="65" t="s">
        <v>266</v>
      </c>
      <c r="H98" s="42"/>
      <c r="I98" s="39" t="s">
        <v>266</v>
      </c>
      <c r="J98" s="39" t="s">
        <v>266</v>
      </c>
      <c r="K98" s="39" t="s">
        <v>266</v>
      </c>
      <c r="M98" s="22"/>
      <c r="N98" s="22"/>
      <c r="Q98" s="17"/>
    </row>
    <row r="99" spans="1:21">
      <c r="A99" s="3" t="s">
        <v>22</v>
      </c>
      <c r="B99" s="1">
        <v>4</v>
      </c>
      <c r="C99" s="15">
        <v>7</v>
      </c>
      <c r="D99" s="52" t="s">
        <v>38</v>
      </c>
      <c r="E99" s="65" t="s">
        <v>257</v>
      </c>
      <c r="F99" s="69" t="s">
        <v>259</v>
      </c>
      <c r="G99" s="69" t="s">
        <v>266</v>
      </c>
      <c r="H99" s="42"/>
      <c r="I99" s="39" t="s">
        <v>266</v>
      </c>
      <c r="J99" s="39" t="s">
        <v>266</v>
      </c>
      <c r="K99" s="39" t="s">
        <v>266</v>
      </c>
      <c r="Q99" s="17"/>
    </row>
    <row r="100" spans="1:21">
      <c r="A100" s="22" t="s">
        <v>45</v>
      </c>
      <c r="B100" s="1">
        <v>10</v>
      </c>
      <c r="C100" s="15">
        <v>8</v>
      </c>
      <c r="D100" s="53" t="s">
        <v>46</v>
      </c>
      <c r="E100" s="65">
        <v>2</v>
      </c>
      <c r="F100" s="65" t="s">
        <v>266</v>
      </c>
      <c r="G100" s="65" t="s">
        <v>266</v>
      </c>
      <c r="H100" s="42"/>
      <c r="I100" s="39" t="s">
        <v>266</v>
      </c>
      <c r="J100" s="39" t="s">
        <v>266</v>
      </c>
      <c r="K100" s="39" t="s">
        <v>266</v>
      </c>
      <c r="M100" s="3">
        <v>1</v>
      </c>
      <c r="N100" s="3">
        <v>1</v>
      </c>
      <c r="Q100" s="17"/>
    </row>
    <row r="101" spans="1:21">
      <c r="A101" s="3" t="s">
        <v>28</v>
      </c>
      <c r="B101" s="1">
        <v>5</v>
      </c>
      <c r="C101" s="15">
        <v>9</v>
      </c>
      <c r="D101" s="53" t="s">
        <v>47</v>
      </c>
      <c r="E101" s="65" t="s">
        <v>257</v>
      </c>
      <c r="F101" s="70" t="s">
        <v>259</v>
      </c>
      <c r="G101" s="69" t="s">
        <v>266</v>
      </c>
      <c r="H101" s="42"/>
      <c r="I101" s="39" t="s">
        <v>266</v>
      </c>
      <c r="J101" s="39" t="s">
        <v>266</v>
      </c>
      <c r="K101" s="39" t="s">
        <v>266</v>
      </c>
      <c r="O101" s="3">
        <v>2</v>
      </c>
      <c r="P101" s="3">
        <v>2</v>
      </c>
      <c r="Q101" s="17"/>
      <c r="T101" s="22" t="s">
        <v>82</v>
      </c>
      <c r="U101" s="22"/>
    </row>
    <row r="102" spans="1:21">
      <c r="C102" s="92" t="s">
        <v>83</v>
      </c>
      <c r="D102" s="92"/>
      <c r="E102" s="92"/>
      <c r="F102" s="92"/>
      <c r="G102" s="92"/>
      <c r="H102" s="92"/>
      <c r="I102" s="92"/>
      <c r="J102" s="92"/>
      <c r="K102" s="92"/>
      <c r="Q102" s="17"/>
    </row>
    <row r="103" spans="1:21" s="8" customFormat="1">
      <c r="A103" s="8" t="s">
        <v>19</v>
      </c>
      <c r="B103" s="7">
        <v>2</v>
      </c>
      <c r="C103" s="15">
        <v>1</v>
      </c>
      <c r="D103" s="52" t="s">
        <v>84</v>
      </c>
      <c r="E103" s="65" t="s">
        <v>257</v>
      </c>
      <c r="F103" s="68" t="s">
        <v>259</v>
      </c>
      <c r="G103" s="39" t="s">
        <v>266</v>
      </c>
      <c r="H103" s="42"/>
      <c r="I103" s="39" t="s">
        <v>266</v>
      </c>
      <c r="J103" s="39" t="s">
        <v>266</v>
      </c>
      <c r="K103" s="39" t="s">
        <v>266</v>
      </c>
      <c r="L103" s="3"/>
      <c r="Q103" s="17"/>
    </row>
    <row r="104" spans="1:21">
      <c r="A104" s="3" t="s">
        <v>22</v>
      </c>
      <c r="B104" s="1">
        <v>4</v>
      </c>
      <c r="C104" s="15">
        <v>2</v>
      </c>
      <c r="D104" s="52" t="s">
        <v>85</v>
      </c>
      <c r="E104" s="65" t="s">
        <v>257</v>
      </c>
      <c r="F104" s="68" t="s">
        <v>259</v>
      </c>
      <c r="G104" s="39" t="s">
        <v>266</v>
      </c>
      <c r="H104" s="42"/>
      <c r="I104" s="39" t="s">
        <v>266</v>
      </c>
      <c r="J104" s="39" t="s">
        <v>266</v>
      </c>
      <c r="K104" s="39" t="s">
        <v>266</v>
      </c>
      <c r="Q104" s="17"/>
    </row>
    <row r="105" spans="1:21">
      <c r="A105" s="3" t="s">
        <v>22</v>
      </c>
      <c r="B105" s="1">
        <v>4</v>
      </c>
      <c r="C105" s="15">
        <v>3</v>
      </c>
      <c r="D105" s="52" t="s">
        <v>38</v>
      </c>
      <c r="E105" s="65" t="s">
        <v>257</v>
      </c>
      <c r="F105" s="68" t="s">
        <v>259</v>
      </c>
      <c r="G105" s="39" t="s">
        <v>266</v>
      </c>
      <c r="H105" s="42"/>
      <c r="I105" s="39" t="s">
        <v>266</v>
      </c>
      <c r="J105" s="39" t="s">
        <v>266</v>
      </c>
      <c r="K105" s="39" t="s">
        <v>266</v>
      </c>
      <c r="Q105" s="17"/>
    </row>
    <row r="106" spans="1:21">
      <c r="A106" s="3" t="s">
        <v>28</v>
      </c>
      <c r="B106" s="1">
        <v>5</v>
      </c>
      <c r="C106" s="15">
        <v>4</v>
      </c>
      <c r="D106" s="18" t="s">
        <v>47</v>
      </c>
      <c r="E106" s="65" t="s">
        <v>257</v>
      </c>
      <c r="F106" s="68" t="s">
        <v>259</v>
      </c>
      <c r="G106" s="39" t="s">
        <v>266</v>
      </c>
      <c r="H106" s="42"/>
      <c r="I106" s="39" t="s">
        <v>266</v>
      </c>
      <c r="J106" s="39" t="s">
        <v>266</v>
      </c>
      <c r="K106" s="39" t="s">
        <v>266</v>
      </c>
      <c r="O106" s="3">
        <v>1</v>
      </c>
      <c r="P106" s="3">
        <v>1</v>
      </c>
      <c r="Q106" s="17"/>
    </row>
    <row r="107" spans="1:21">
      <c r="C107" s="92" t="s">
        <v>86</v>
      </c>
      <c r="D107" s="92"/>
      <c r="E107" s="92"/>
      <c r="F107" s="92"/>
      <c r="G107" s="92"/>
      <c r="H107" s="92"/>
      <c r="I107" s="92"/>
      <c r="J107" s="92"/>
      <c r="K107" s="92"/>
      <c r="Q107" s="17"/>
    </row>
    <row r="108" spans="1:21" s="8" customFormat="1">
      <c r="A108" s="8" t="s">
        <v>19</v>
      </c>
      <c r="B108" s="7">
        <v>2</v>
      </c>
      <c r="C108" s="15">
        <v>1</v>
      </c>
      <c r="D108" s="53" t="s">
        <v>34</v>
      </c>
      <c r="E108" s="65" t="s">
        <v>254</v>
      </c>
      <c r="F108" s="65" t="s">
        <v>259</v>
      </c>
      <c r="G108" s="65" t="s">
        <v>259</v>
      </c>
      <c r="H108" s="68"/>
      <c r="I108" s="65" t="s">
        <v>259</v>
      </c>
      <c r="J108" s="39" t="s">
        <v>266</v>
      </c>
      <c r="K108" s="39" t="s">
        <v>266</v>
      </c>
      <c r="L108" s="3"/>
      <c r="Q108" s="17"/>
    </row>
    <row r="109" spans="1:21">
      <c r="A109" s="3" t="s">
        <v>22</v>
      </c>
      <c r="B109" s="1">
        <v>4</v>
      </c>
      <c r="C109" s="15">
        <v>2</v>
      </c>
      <c r="D109" s="52" t="s">
        <v>38</v>
      </c>
      <c r="E109" s="65" t="s">
        <v>254</v>
      </c>
      <c r="F109" s="65" t="s">
        <v>259</v>
      </c>
      <c r="G109" s="65" t="s">
        <v>259</v>
      </c>
      <c r="H109" s="68"/>
      <c r="I109" s="65" t="s">
        <v>259</v>
      </c>
      <c r="J109" s="39" t="s">
        <v>266</v>
      </c>
      <c r="K109" s="39" t="s">
        <v>266</v>
      </c>
      <c r="Q109" s="17"/>
    </row>
    <row r="110" spans="1:21">
      <c r="A110" s="3" t="s">
        <v>28</v>
      </c>
      <c r="B110" s="1">
        <v>5</v>
      </c>
      <c r="C110" s="15">
        <v>3</v>
      </c>
      <c r="D110" s="53" t="s">
        <v>47</v>
      </c>
      <c r="E110" s="65" t="s">
        <v>255</v>
      </c>
      <c r="F110" s="68" t="s">
        <v>259</v>
      </c>
      <c r="G110" s="68" t="s">
        <v>259</v>
      </c>
      <c r="H110" s="68"/>
      <c r="I110" s="71" t="s">
        <v>266</v>
      </c>
      <c r="J110" s="39" t="s">
        <v>266</v>
      </c>
      <c r="K110" s="39" t="s">
        <v>266</v>
      </c>
      <c r="O110" s="3">
        <v>1</v>
      </c>
      <c r="Q110" s="17"/>
    </row>
    <row r="111" spans="1:21">
      <c r="C111" s="21"/>
      <c r="D111" s="56" t="s">
        <v>42</v>
      </c>
      <c r="E111" s="67"/>
      <c r="F111" s="66"/>
      <c r="G111" s="66"/>
      <c r="H111" s="68"/>
      <c r="I111" s="66"/>
      <c r="J111" s="39"/>
      <c r="K111" s="39"/>
      <c r="Q111" s="17"/>
    </row>
    <row r="112" spans="1:21">
      <c r="A112" s="3" t="s">
        <v>22</v>
      </c>
      <c r="B112" s="1">
        <v>4</v>
      </c>
      <c r="C112" s="15">
        <v>4</v>
      </c>
      <c r="D112" s="52" t="s">
        <v>43</v>
      </c>
      <c r="E112" s="65" t="s">
        <v>255</v>
      </c>
      <c r="F112" s="68" t="s">
        <v>259</v>
      </c>
      <c r="G112" s="68" t="s">
        <v>259</v>
      </c>
      <c r="H112" s="68"/>
      <c r="I112" s="71" t="s">
        <v>266</v>
      </c>
      <c r="J112" s="39" t="s">
        <v>266</v>
      </c>
      <c r="K112" s="39" t="s">
        <v>266</v>
      </c>
      <c r="Q112" s="17"/>
    </row>
    <row r="113" spans="1:17">
      <c r="C113" s="21"/>
      <c r="D113" s="56" t="s">
        <v>44</v>
      </c>
      <c r="E113" s="67"/>
      <c r="F113" s="66"/>
      <c r="G113" s="66"/>
      <c r="H113" s="68"/>
      <c r="I113" s="66"/>
      <c r="J113" s="39"/>
      <c r="K113" s="39"/>
      <c r="Q113" s="17"/>
    </row>
    <row r="114" spans="1:17" s="8" customFormat="1">
      <c r="A114" s="22" t="s">
        <v>45</v>
      </c>
      <c r="B114" s="7">
        <v>10</v>
      </c>
      <c r="C114" s="15">
        <v>5</v>
      </c>
      <c r="D114" s="52" t="s">
        <v>46</v>
      </c>
      <c r="E114" s="65" t="s">
        <v>256</v>
      </c>
      <c r="F114" s="65" t="s">
        <v>266</v>
      </c>
      <c r="G114" s="65" t="s">
        <v>266</v>
      </c>
      <c r="H114" s="68"/>
      <c r="I114" s="71" t="s">
        <v>266</v>
      </c>
      <c r="J114" s="23" t="s">
        <v>266</v>
      </c>
      <c r="K114" s="23" t="s">
        <v>266</v>
      </c>
      <c r="L114" s="3"/>
      <c r="M114" s="8">
        <v>0.25</v>
      </c>
      <c r="Q114" s="17"/>
    </row>
    <row r="115" spans="1:17">
      <c r="C115" s="92" t="s">
        <v>87</v>
      </c>
      <c r="D115" s="92"/>
      <c r="E115" s="92"/>
      <c r="F115" s="92"/>
      <c r="G115" s="92"/>
      <c r="H115" s="92"/>
      <c r="I115" s="92"/>
      <c r="J115" s="92"/>
      <c r="K115" s="92"/>
      <c r="Q115" s="17"/>
    </row>
    <row r="116" spans="1:17">
      <c r="C116" s="92" t="s">
        <v>88</v>
      </c>
      <c r="D116" s="92"/>
      <c r="E116" s="92"/>
      <c r="F116" s="92"/>
      <c r="G116" s="92"/>
      <c r="H116" s="92"/>
      <c r="I116" s="92"/>
      <c r="J116" s="92"/>
      <c r="K116" s="92"/>
      <c r="Q116" s="17"/>
    </row>
    <row r="117" spans="1:17">
      <c r="A117" s="3" t="s">
        <v>19</v>
      </c>
      <c r="B117" s="1">
        <v>2</v>
      </c>
      <c r="C117" s="15">
        <v>1</v>
      </c>
      <c r="D117" s="52" t="s">
        <v>89</v>
      </c>
      <c r="E117" s="65" t="s">
        <v>255</v>
      </c>
      <c r="F117" s="68" t="s">
        <v>259</v>
      </c>
      <c r="G117" s="68" t="s">
        <v>259</v>
      </c>
      <c r="H117" s="42"/>
      <c r="I117" s="23" t="s">
        <v>266</v>
      </c>
      <c r="J117" s="23" t="s">
        <v>266</v>
      </c>
      <c r="K117" s="23" t="s">
        <v>266</v>
      </c>
      <c r="Q117" s="17"/>
    </row>
    <row r="118" spans="1:17">
      <c r="A118" s="3" t="s">
        <v>22</v>
      </c>
      <c r="B118" s="1">
        <v>4</v>
      </c>
      <c r="C118" s="15">
        <v>3</v>
      </c>
      <c r="D118" s="52" t="s">
        <v>38</v>
      </c>
      <c r="E118" s="65" t="s">
        <v>255</v>
      </c>
      <c r="F118" s="68" t="s">
        <v>259</v>
      </c>
      <c r="G118" s="68" t="s">
        <v>259</v>
      </c>
      <c r="H118" s="16"/>
      <c r="I118" s="23" t="s">
        <v>266</v>
      </c>
      <c r="J118" s="23" t="s">
        <v>266</v>
      </c>
      <c r="K118" s="23" t="s">
        <v>266</v>
      </c>
      <c r="Q118" s="17"/>
    </row>
    <row r="119" spans="1:17" s="8" customFormat="1">
      <c r="B119" s="7"/>
      <c r="C119" s="92" t="s">
        <v>90</v>
      </c>
      <c r="D119" s="92"/>
      <c r="E119" s="92"/>
      <c r="F119" s="92"/>
      <c r="G119" s="92"/>
      <c r="H119" s="92"/>
      <c r="I119" s="92"/>
      <c r="J119" s="92"/>
      <c r="K119" s="92"/>
      <c r="L119" s="3"/>
      <c r="Q119" s="17"/>
    </row>
    <row r="120" spans="1:17" s="8" customFormat="1">
      <c r="A120" s="8" t="s">
        <v>19</v>
      </c>
      <c r="B120" s="7">
        <v>2</v>
      </c>
      <c r="C120" s="15">
        <v>4</v>
      </c>
      <c r="D120" s="52" t="s">
        <v>91</v>
      </c>
      <c r="E120" s="65" t="s">
        <v>255</v>
      </c>
      <c r="F120" s="68" t="s">
        <v>259</v>
      </c>
      <c r="G120" s="68" t="s">
        <v>259</v>
      </c>
      <c r="H120" s="42"/>
      <c r="I120" s="23" t="s">
        <v>266</v>
      </c>
      <c r="J120" s="23" t="s">
        <v>266</v>
      </c>
      <c r="K120" s="23" t="s">
        <v>266</v>
      </c>
      <c r="L120" s="3"/>
      <c r="Q120" s="17"/>
    </row>
    <row r="121" spans="1:17">
      <c r="A121" s="3" t="s">
        <v>22</v>
      </c>
      <c r="B121" s="1">
        <v>4</v>
      </c>
      <c r="C121" s="15">
        <v>5</v>
      </c>
      <c r="D121" s="52" t="s">
        <v>38</v>
      </c>
      <c r="E121" s="65" t="s">
        <v>255</v>
      </c>
      <c r="F121" s="68" t="s">
        <v>259</v>
      </c>
      <c r="G121" s="68" t="s">
        <v>259</v>
      </c>
      <c r="H121" s="16"/>
      <c r="I121" s="23" t="s">
        <v>266</v>
      </c>
      <c r="J121" s="23" t="s">
        <v>266</v>
      </c>
      <c r="K121" s="23" t="s">
        <v>266</v>
      </c>
      <c r="Q121" s="17"/>
    </row>
    <row r="122" spans="1:17">
      <c r="C122" s="92" t="s">
        <v>92</v>
      </c>
      <c r="D122" s="92"/>
      <c r="E122" s="92"/>
      <c r="F122" s="92"/>
      <c r="G122" s="92"/>
      <c r="H122" s="92"/>
      <c r="I122" s="92"/>
      <c r="J122" s="92"/>
      <c r="K122" s="92"/>
      <c r="Q122" s="17"/>
    </row>
    <row r="123" spans="1:17">
      <c r="A123" s="3" t="s">
        <v>19</v>
      </c>
      <c r="B123" s="1">
        <v>2</v>
      </c>
      <c r="C123" s="15">
        <v>6</v>
      </c>
      <c r="D123" s="52" t="s">
        <v>93</v>
      </c>
      <c r="E123" s="65" t="s">
        <v>255</v>
      </c>
      <c r="F123" s="68" t="s">
        <v>259</v>
      </c>
      <c r="G123" s="68" t="s">
        <v>259</v>
      </c>
      <c r="H123" s="42"/>
      <c r="I123" s="23" t="s">
        <v>266</v>
      </c>
      <c r="J123" s="23" t="s">
        <v>266</v>
      </c>
      <c r="K123" s="23" t="s">
        <v>266</v>
      </c>
      <c r="Q123" s="17"/>
    </row>
    <row r="124" spans="1:17" s="8" customFormat="1">
      <c r="A124" s="8" t="s">
        <v>22</v>
      </c>
      <c r="B124" s="7">
        <v>4</v>
      </c>
      <c r="C124" s="15">
        <v>7</v>
      </c>
      <c r="D124" s="52" t="s">
        <v>38</v>
      </c>
      <c r="E124" s="65" t="s">
        <v>255</v>
      </c>
      <c r="F124" s="68" t="s">
        <v>259</v>
      </c>
      <c r="G124" s="68" t="s">
        <v>259</v>
      </c>
      <c r="H124" s="16"/>
      <c r="I124" s="23" t="s">
        <v>266</v>
      </c>
      <c r="J124" s="23" t="s">
        <v>266</v>
      </c>
      <c r="K124" s="23" t="s">
        <v>266</v>
      </c>
      <c r="L124" s="3"/>
      <c r="Q124" s="17"/>
    </row>
    <row r="125" spans="1:17" s="8" customFormat="1">
      <c r="A125" s="8" t="s">
        <v>28</v>
      </c>
      <c r="B125" s="7">
        <v>5</v>
      </c>
      <c r="C125" s="15">
        <v>8</v>
      </c>
      <c r="D125" s="52" t="s">
        <v>47</v>
      </c>
      <c r="E125" s="65" t="s">
        <v>255</v>
      </c>
      <c r="F125" s="68" t="s">
        <v>259</v>
      </c>
      <c r="G125" s="68" t="s">
        <v>259</v>
      </c>
      <c r="H125" s="16"/>
      <c r="I125" s="23" t="s">
        <v>266</v>
      </c>
      <c r="J125" s="23" t="s">
        <v>266</v>
      </c>
      <c r="K125" s="23" t="s">
        <v>266</v>
      </c>
      <c r="L125" s="3"/>
      <c r="O125" s="8">
        <v>0.25</v>
      </c>
      <c r="Q125" s="17"/>
    </row>
    <row r="126" spans="1:17">
      <c r="C126" s="92" t="s">
        <v>94</v>
      </c>
      <c r="D126" s="92"/>
      <c r="E126" s="92"/>
      <c r="F126" s="92"/>
      <c r="G126" s="92"/>
      <c r="H126" s="92"/>
      <c r="I126" s="92"/>
      <c r="J126" s="92"/>
      <c r="K126" s="92"/>
      <c r="Q126" s="17"/>
    </row>
    <row r="127" spans="1:17">
      <c r="A127" s="3" t="s">
        <v>19</v>
      </c>
      <c r="B127" s="1">
        <v>2</v>
      </c>
      <c r="C127" s="15">
        <v>9</v>
      </c>
      <c r="D127" s="52" t="s">
        <v>95</v>
      </c>
      <c r="E127" s="65" t="s">
        <v>255</v>
      </c>
      <c r="F127" s="68" t="s">
        <v>259</v>
      </c>
      <c r="G127" s="68" t="s">
        <v>259</v>
      </c>
      <c r="H127" s="16"/>
      <c r="I127" s="23" t="s">
        <v>266</v>
      </c>
      <c r="J127" s="23" t="s">
        <v>266</v>
      </c>
      <c r="K127" s="23" t="s">
        <v>266</v>
      </c>
      <c r="Q127" s="17"/>
    </row>
    <row r="128" spans="1:17">
      <c r="A128" s="3" t="s">
        <v>22</v>
      </c>
      <c r="B128" s="1">
        <v>4</v>
      </c>
      <c r="C128" s="15">
        <v>10</v>
      </c>
      <c r="D128" s="52" t="s">
        <v>38</v>
      </c>
      <c r="E128" s="65" t="s">
        <v>255</v>
      </c>
      <c r="F128" s="68" t="s">
        <v>259</v>
      </c>
      <c r="G128" s="68" t="s">
        <v>259</v>
      </c>
      <c r="H128" s="16"/>
      <c r="I128" s="23" t="s">
        <v>266</v>
      </c>
      <c r="J128" s="23" t="s">
        <v>266</v>
      </c>
      <c r="K128" s="23" t="s">
        <v>266</v>
      </c>
      <c r="Q128" s="17"/>
    </row>
    <row r="129" spans="1:17" s="8" customFormat="1">
      <c r="B129" s="7"/>
      <c r="C129" s="92" t="s">
        <v>96</v>
      </c>
      <c r="D129" s="92"/>
      <c r="E129" s="92"/>
      <c r="F129" s="92"/>
      <c r="G129" s="92"/>
      <c r="H129" s="92"/>
      <c r="I129" s="92"/>
      <c r="J129" s="92"/>
      <c r="K129" s="92"/>
      <c r="L129" s="3"/>
      <c r="Q129" s="17"/>
    </row>
    <row r="130" spans="1:17" s="8" customFormat="1">
      <c r="A130" s="8" t="s">
        <v>19</v>
      </c>
      <c r="B130" s="7">
        <v>2</v>
      </c>
      <c r="C130" s="15">
        <v>11</v>
      </c>
      <c r="D130" s="52" t="s">
        <v>97</v>
      </c>
      <c r="E130" s="65" t="s">
        <v>257</v>
      </c>
      <c r="F130" s="68" t="s">
        <v>259</v>
      </c>
      <c r="G130" s="65" t="s">
        <v>266</v>
      </c>
      <c r="H130" s="16"/>
      <c r="I130" s="23" t="s">
        <v>266</v>
      </c>
      <c r="J130" s="23" t="s">
        <v>266</v>
      </c>
      <c r="K130" s="23" t="s">
        <v>266</v>
      </c>
      <c r="L130" s="3"/>
      <c r="Q130" s="17"/>
    </row>
    <row r="131" spans="1:17">
      <c r="A131" s="3" t="s">
        <v>22</v>
      </c>
      <c r="B131" s="1">
        <v>4</v>
      </c>
      <c r="C131" s="15">
        <v>12</v>
      </c>
      <c r="D131" s="52" t="s">
        <v>38</v>
      </c>
      <c r="E131" s="65" t="s">
        <v>257</v>
      </c>
      <c r="F131" s="68" t="s">
        <v>259</v>
      </c>
      <c r="G131" s="65" t="s">
        <v>266</v>
      </c>
      <c r="H131" s="16"/>
      <c r="I131" s="23" t="s">
        <v>266</v>
      </c>
      <c r="J131" s="23" t="s">
        <v>266</v>
      </c>
      <c r="K131" s="23" t="s">
        <v>266</v>
      </c>
      <c r="Q131" s="17"/>
    </row>
    <row r="132" spans="1:17">
      <c r="C132" s="92" t="s">
        <v>98</v>
      </c>
      <c r="D132" s="92"/>
      <c r="E132" s="92"/>
      <c r="F132" s="92"/>
      <c r="G132" s="92"/>
      <c r="H132" s="92"/>
      <c r="I132" s="92"/>
      <c r="J132" s="92"/>
      <c r="K132" s="92"/>
      <c r="Q132" s="17"/>
    </row>
    <row r="133" spans="1:17">
      <c r="A133" s="3" t="s">
        <v>19</v>
      </c>
      <c r="B133" s="1">
        <v>2</v>
      </c>
      <c r="C133" s="15">
        <v>13</v>
      </c>
      <c r="D133" s="52" t="s">
        <v>99</v>
      </c>
      <c r="E133" s="65" t="s">
        <v>255</v>
      </c>
      <c r="F133" s="68" t="s">
        <v>259</v>
      </c>
      <c r="G133" s="68" t="s">
        <v>259</v>
      </c>
      <c r="H133" s="16"/>
      <c r="I133" s="23" t="s">
        <v>266</v>
      </c>
      <c r="J133" s="23" t="s">
        <v>266</v>
      </c>
      <c r="K133" s="23" t="s">
        <v>266</v>
      </c>
      <c r="Q133" s="17"/>
    </row>
    <row r="134" spans="1:17" s="8" customFormat="1">
      <c r="A134" s="8" t="s">
        <v>22</v>
      </c>
      <c r="B134" s="7">
        <v>4</v>
      </c>
      <c r="C134" s="15">
        <v>14</v>
      </c>
      <c r="D134" s="52" t="s">
        <v>38</v>
      </c>
      <c r="E134" s="65" t="s">
        <v>255</v>
      </c>
      <c r="F134" s="68" t="s">
        <v>259</v>
      </c>
      <c r="G134" s="68" t="s">
        <v>259</v>
      </c>
      <c r="H134" s="16"/>
      <c r="I134" s="23" t="s">
        <v>266</v>
      </c>
      <c r="J134" s="23" t="s">
        <v>266</v>
      </c>
      <c r="K134" s="23" t="s">
        <v>266</v>
      </c>
      <c r="L134" s="3"/>
      <c r="Q134" s="17"/>
    </row>
    <row r="135" spans="1:17" s="8" customFormat="1">
      <c r="B135" s="7"/>
      <c r="C135" s="92" t="s">
        <v>100</v>
      </c>
      <c r="D135" s="92"/>
      <c r="E135" s="92"/>
      <c r="F135" s="92"/>
      <c r="G135" s="92"/>
      <c r="H135" s="92"/>
      <c r="I135" s="92"/>
      <c r="J135" s="92"/>
      <c r="K135" s="92"/>
      <c r="L135" s="3"/>
      <c r="Q135" s="17"/>
    </row>
    <row r="136" spans="1:17">
      <c r="A136" s="3" t="s">
        <v>19</v>
      </c>
      <c r="B136" s="1">
        <v>2</v>
      </c>
      <c r="C136" s="15">
        <v>15</v>
      </c>
      <c r="D136" s="52" t="s">
        <v>101</v>
      </c>
      <c r="E136" s="65" t="s">
        <v>255</v>
      </c>
      <c r="F136" s="68" t="s">
        <v>259</v>
      </c>
      <c r="G136" s="68" t="s">
        <v>259</v>
      </c>
      <c r="H136" s="16"/>
      <c r="I136" s="23" t="s">
        <v>266</v>
      </c>
      <c r="J136" s="23" t="s">
        <v>266</v>
      </c>
      <c r="K136" s="23" t="s">
        <v>266</v>
      </c>
      <c r="Q136" s="17"/>
    </row>
    <row r="137" spans="1:17">
      <c r="A137" s="3" t="s">
        <v>22</v>
      </c>
      <c r="B137" s="1">
        <v>4</v>
      </c>
      <c r="C137" s="15">
        <v>16</v>
      </c>
      <c r="D137" s="52" t="s">
        <v>38</v>
      </c>
      <c r="E137" s="65" t="s">
        <v>255</v>
      </c>
      <c r="F137" s="68" t="s">
        <v>259</v>
      </c>
      <c r="G137" s="68" t="s">
        <v>259</v>
      </c>
      <c r="H137" s="16"/>
      <c r="I137" s="23" t="s">
        <v>266</v>
      </c>
      <c r="J137" s="23" t="s">
        <v>266</v>
      </c>
      <c r="K137" s="23" t="s">
        <v>266</v>
      </c>
      <c r="Q137" s="17"/>
    </row>
    <row r="138" spans="1:17">
      <c r="C138" s="92" t="s">
        <v>102</v>
      </c>
      <c r="D138" s="92"/>
      <c r="E138" s="92"/>
      <c r="F138" s="92"/>
      <c r="G138" s="92"/>
      <c r="H138" s="92"/>
      <c r="I138" s="92"/>
      <c r="J138" s="92"/>
      <c r="K138" s="92"/>
      <c r="Q138" s="17"/>
    </row>
    <row r="139" spans="1:17" s="8" customFormat="1">
      <c r="A139" s="8" t="s">
        <v>19</v>
      </c>
      <c r="B139" s="7">
        <v>2</v>
      </c>
      <c r="C139" s="15">
        <v>17</v>
      </c>
      <c r="D139" s="52" t="s">
        <v>64</v>
      </c>
      <c r="E139" s="65" t="s">
        <v>257</v>
      </c>
      <c r="F139" s="65" t="s">
        <v>259</v>
      </c>
      <c r="G139" s="65" t="s">
        <v>266</v>
      </c>
      <c r="H139" s="16"/>
      <c r="I139" s="23" t="s">
        <v>266</v>
      </c>
      <c r="J139" s="23" t="s">
        <v>266</v>
      </c>
      <c r="K139" s="23" t="s">
        <v>266</v>
      </c>
      <c r="L139" s="3"/>
      <c r="Q139" s="17"/>
    </row>
    <row r="140" spans="1:17" s="8" customFormat="1">
      <c r="A140" s="8" t="s">
        <v>22</v>
      </c>
      <c r="B140" s="7">
        <v>4</v>
      </c>
      <c r="C140" s="15">
        <v>18</v>
      </c>
      <c r="D140" s="52" t="s">
        <v>38</v>
      </c>
      <c r="E140" s="65" t="s">
        <v>257</v>
      </c>
      <c r="F140" s="65" t="s">
        <v>259</v>
      </c>
      <c r="G140" s="65" t="s">
        <v>266</v>
      </c>
      <c r="H140" s="16"/>
      <c r="I140" s="23" t="s">
        <v>266</v>
      </c>
      <c r="J140" s="23" t="s">
        <v>266</v>
      </c>
      <c r="K140" s="23" t="s">
        <v>266</v>
      </c>
      <c r="L140" s="3"/>
      <c r="Q140" s="17"/>
    </row>
    <row r="141" spans="1:17">
      <c r="C141" s="92" t="s">
        <v>103</v>
      </c>
      <c r="D141" s="92"/>
      <c r="E141" s="92"/>
      <c r="F141" s="92"/>
      <c r="G141" s="92"/>
      <c r="H141" s="92"/>
      <c r="I141" s="92"/>
      <c r="J141" s="92"/>
      <c r="K141" s="92"/>
      <c r="Q141" s="17"/>
    </row>
    <row r="142" spans="1:17">
      <c r="A142" s="3" t="s">
        <v>19</v>
      </c>
      <c r="B142" s="1">
        <v>2</v>
      </c>
      <c r="C142" s="15">
        <v>19</v>
      </c>
      <c r="D142" s="52" t="s">
        <v>104</v>
      </c>
      <c r="E142" s="65" t="s">
        <v>255</v>
      </c>
      <c r="F142" s="68" t="s">
        <v>259</v>
      </c>
      <c r="G142" s="68" t="s">
        <v>259</v>
      </c>
      <c r="H142" s="16"/>
      <c r="I142" s="23" t="s">
        <v>266</v>
      </c>
      <c r="J142" s="23" t="s">
        <v>266</v>
      </c>
      <c r="K142" s="23" t="s">
        <v>266</v>
      </c>
      <c r="Q142" s="17"/>
    </row>
    <row r="143" spans="1:17">
      <c r="A143" s="3" t="s">
        <v>22</v>
      </c>
      <c r="B143" s="1">
        <v>4</v>
      </c>
      <c r="C143" s="15">
        <v>20</v>
      </c>
      <c r="D143" s="52" t="s">
        <v>38</v>
      </c>
      <c r="E143" s="65" t="s">
        <v>255</v>
      </c>
      <c r="F143" s="68" t="s">
        <v>259</v>
      </c>
      <c r="G143" s="68" t="s">
        <v>259</v>
      </c>
      <c r="H143" s="16"/>
      <c r="I143" s="23" t="s">
        <v>266</v>
      </c>
      <c r="J143" s="23" t="s">
        <v>266</v>
      </c>
      <c r="K143" s="23" t="s">
        <v>266</v>
      </c>
      <c r="Q143" s="17"/>
    </row>
    <row r="144" spans="1:17" s="8" customFormat="1">
      <c r="B144" s="7"/>
      <c r="C144" s="92" t="s">
        <v>105</v>
      </c>
      <c r="D144" s="92"/>
      <c r="E144" s="92"/>
      <c r="F144" s="92"/>
      <c r="G144" s="92"/>
      <c r="H144" s="92"/>
      <c r="I144" s="92"/>
      <c r="J144" s="92"/>
      <c r="K144" s="92"/>
      <c r="L144" s="3"/>
      <c r="Q144" s="17"/>
    </row>
    <row r="145" spans="1:20" s="8" customFormat="1">
      <c r="A145" s="8" t="s">
        <v>19</v>
      </c>
      <c r="B145" s="7">
        <v>2</v>
      </c>
      <c r="C145" s="15">
        <v>21</v>
      </c>
      <c r="D145" s="52" t="s">
        <v>106</v>
      </c>
      <c r="E145" s="65" t="s">
        <v>257</v>
      </c>
      <c r="F145" s="68" t="s">
        <v>259</v>
      </c>
      <c r="G145" s="65" t="s">
        <v>266</v>
      </c>
      <c r="H145" s="16"/>
      <c r="I145" s="23" t="s">
        <v>266</v>
      </c>
      <c r="J145" s="23" t="s">
        <v>266</v>
      </c>
      <c r="K145" s="23" t="s">
        <v>266</v>
      </c>
      <c r="L145" s="3"/>
      <c r="Q145" s="17"/>
      <c r="T145" s="8" t="s">
        <v>107</v>
      </c>
    </row>
    <row r="146" spans="1:20">
      <c r="A146" s="3" t="s">
        <v>22</v>
      </c>
      <c r="B146" s="1">
        <v>4</v>
      </c>
      <c r="C146" s="15">
        <v>22</v>
      </c>
      <c r="D146" s="52" t="s">
        <v>38</v>
      </c>
      <c r="E146" s="65" t="s">
        <v>257</v>
      </c>
      <c r="F146" s="68" t="s">
        <v>259</v>
      </c>
      <c r="G146" s="65" t="s">
        <v>266</v>
      </c>
      <c r="H146" s="16"/>
      <c r="I146" s="23" t="s">
        <v>266</v>
      </c>
      <c r="J146" s="23" t="s">
        <v>266</v>
      </c>
      <c r="K146" s="23" t="s">
        <v>266</v>
      </c>
      <c r="Q146" s="17"/>
    </row>
    <row r="147" spans="1:20">
      <c r="C147" s="92" t="s">
        <v>108</v>
      </c>
      <c r="D147" s="92"/>
      <c r="E147" s="92"/>
      <c r="F147" s="92"/>
      <c r="G147" s="92"/>
      <c r="H147" s="92"/>
      <c r="I147" s="92"/>
      <c r="J147" s="92"/>
      <c r="K147" s="92"/>
      <c r="Q147" s="17"/>
    </row>
    <row r="148" spans="1:20">
      <c r="A148" s="3" t="s">
        <v>19</v>
      </c>
      <c r="B148" s="1">
        <v>2</v>
      </c>
      <c r="C148" s="15">
        <v>23</v>
      </c>
      <c r="D148" s="52" t="s">
        <v>60</v>
      </c>
      <c r="E148" s="65" t="s">
        <v>257</v>
      </c>
      <c r="F148" s="68" t="s">
        <v>259</v>
      </c>
      <c r="G148" s="65" t="s">
        <v>266</v>
      </c>
      <c r="H148" s="16"/>
      <c r="I148" s="23" t="s">
        <v>266</v>
      </c>
      <c r="J148" s="23" t="s">
        <v>266</v>
      </c>
      <c r="K148" s="23" t="s">
        <v>266</v>
      </c>
      <c r="Q148" s="17"/>
    </row>
    <row r="149" spans="1:20" s="8" customFormat="1">
      <c r="A149" s="8" t="s">
        <v>22</v>
      </c>
      <c r="B149" s="7">
        <v>4</v>
      </c>
      <c r="C149" s="15">
        <v>24</v>
      </c>
      <c r="D149" s="52" t="s">
        <v>38</v>
      </c>
      <c r="E149" s="65" t="s">
        <v>257</v>
      </c>
      <c r="F149" s="68" t="s">
        <v>259</v>
      </c>
      <c r="G149" s="65" t="s">
        <v>266</v>
      </c>
      <c r="H149" s="16"/>
      <c r="I149" s="23" t="s">
        <v>266</v>
      </c>
      <c r="J149" s="23" t="s">
        <v>266</v>
      </c>
      <c r="K149" s="23" t="s">
        <v>266</v>
      </c>
      <c r="L149" s="3"/>
      <c r="Q149" s="17"/>
    </row>
    <row r="150" spans="1:20" s="8" customFormat="1">
      <c r="B150" s="7"/>
      <c r="C150" s="92" t="s">
        <v>109</v>
      </c>
      <c r="D150" s="92"/>
      <c r="E150" s="92"/>
      <c r="F150" s="92"/>
      <c r="G150" s="92"/>
      <c r="H150" s="92"/>
      <c r="I150" s="92"/>
      <c r="J150" s="92"/>
      <c r="K150" s="92"/>
      <c r="L150" s="3"/>
      <c r="Q150" s="17"/>
    </row>
    <row r="151" spans="1:20">
      <c r="A151" s="3" t="s">
        <v>19</v>
      </c>
      <c r="B151" s="1">
        <v>2</v>
      </c>
      <c r="C151" s="15">
        <v>25</v>
      </c>
      <c r="D151" s="52" t="s">
        <v>110</v>
      </c>
      <c r="E151" s="65" t="s">
        <v>257</v>
      </c>
      <c r="F151" s="68" t="s">
        <v>259</v>
      </c>
      <c r="G151" s="65" t="s">
        <v>266</v>
      </c>
      <c r="H151" s="16"/>
      <c r="I151" s="23" t="s">
        <v>266</v>
      </c>
      <c r="J151" s="23" t="s">
        <v>266</v>
      </c>
      <c r="K151" s="23" t="s">
        <v>266</v>
      </c>
      <c r="Q151" s="17"/>
    </row>
    <row r="152" spans="1:20">
      <c r="A152" s="3" t="s">
        <v>22</v>
      </c>
      <c r="B152" s="1">
        <v>4</v>
      </c>
      <c r="C152" s="15">
        <v>26</v>
      </c>
      <c r="D152" s="52" t="s">
        <v>38</v>
      </c>
      <c r="E152" s="65" t="s">
        <v>257</v>
      </c>
      <c r="F152" s="68" t="s">
        <v>259</v>
      </c>
      <c r="G152" s="65" t="s">
        <v>266</v>
      </c>
      <c r="H152" s="16"/>
      <c r="I152" s="23" t="s">
        <v>266</v>
      </c>
      <c r="J152" s="23" t="s">
        <v>266</v>
      </c>
      <c r="K152" s="23" t="s">
        <v>266</v>
      </c>
      <c r="Q152" s="17"/>
    </row>
    <row r="153" spans="1:20">
      <c r="C153" s="92" t="s">
        <v>111</v>
      </c>
      <c r="D153" s="92"/>
      <c r="E153" s="92"/>
      <c r="F153" s="92"/>
      <c r="G153" s="92"/>
      <c r="H153" s="92"/>
      <c r="I153" s="92"/>
      <c r="J153" s="92"/>
      <c r="K153" s="92"/>
      <c r="Q153" s="17"/>
    </row>
    <row r="154" spans="1:20" s="8" customFormat="1">
      <c r="A154" s="8" t="s">
        <v>19</v>
      </c>
      <c r="B154" s="7">
        <v>2</v>
      </c>
      <c r="C154" s="15">
        <v>27</v>
      </c>
      <c r="D154" s="52" t="s">
        <v>112</v>
      </c>
      <c r="E154" s="65" t="s">
        <v>255</v>
      </c>
      <c r="F154" s="68" t="s">
        <v>259</v>
      </c>
      <c r="G154" s="68" t="s">
        <v>259</v>
      </c>
      <c r="H154" s="42"/>
      <c r="I154" s="23" t="s">
        <v>266</v>
      </c>
      <c r="J154" s="23" t="s">
        <v>266</v>
      </c>
      <c r="K154" s="23" t="s">
        <v>266</v>
      </c>
      <c r="L154" s="3"/>
      <c r="Q154" s="17"/>
    </row>
    <row r="155" spans="1:20" s="8" customFormat="1">
      <c r="A155" s="8" t="s">
        <v>22</v>
      </c>
      <c r="B155" s="7">
        <v>4</v>
      </c>
      <c r="C155" s="15">
        <v>28</v>
      </c>
      <c r="D155" s="52" t="s">
        <v>37</v>
      </c>
      <c r="E155" s="65" t="s">
        <v>255</v>
      </c>
      <c r="F155" s="68" t="s">
        <v>259</v>
      </c>
      <c r="G155" s="68" t="s">
        <v>259</v>
      </c>
      <c r="H155" s="42"/>
      <c r="I155" s="23" t="s">
        <v>266</v>
      </c>
      <c r="J155" s="23" t="s">
        <v>266</v>
      </c>
      <c r="K155" s="23" t="s">
        <v>266</v>
      </c>
      <c r="L155" s="3"/>
      <c r="Q155" s="17"/>
    </row>
    <row r="156" spans="1:20">
      <c r="A156" s="3" t="s">
        <v>22</v>
      </c>
      <c r="B156" s="1">
        <v>4</v>
      </c>
      <c r="C156" s="15">
        <v>29</v>
      </c>
      <c r="D156" s="52" t="s">
        <v>43</v>
      </c>
      <c r="E156" s="65" t="s">
        <v>255</v>
      </c>
      <c r="F156" s="68" t="s">
        <v>259</v>
      </c>
      <c r="G156" s="68" t="s">
        <v>259</v>
      </c>
      <c r="H156" s="42"/>
      <c r="I156" s="23" t="s">
        <v>266</v>
      </c>
      <c r="J156" s="23" t="s">
        <v>266</v>
      </c>
      <c r="K156" s="23" t="s">
        <v>266</v>
      </c>
      <c r="Q156" s="17"/>
    </row>
    <row r="157" spans="1:20">
      <c r="A157" s="3" t="s">
        <v>28</v>
      </c>
      <c r="B157" s="1">
        <v>5</v>
      </c>
      <c r="C157" s="15">
        <v>30</v>
      </c>
      <c r="D157" s="52" t="s">
        <v>47</v>
      </c>
      <c r="E157" s="65" t="s">
        <v>255</v>
      </c>
      <c r="F157" s="68" t="s">
        <v>259</v>
      </c>
      <c r="G157" s="68" t="s">
        <v>259</v>
      </c>
      <c r="H157" s="42"/>
      <c r="I157" s="23" t="s">
        <v>266</v>
      </c>
      <c r="J157" s="23" t="s">
        <v>266</v>
      </c>
      <c r="K157" s="23" t="s">
        <v>266</v>
      </c>
      <c r="O157" s="3">
        <v>1</v>
      </c>
      <c r="Q157" s="17"/>
    </row>
    <row r="158" spans="1:20">
      <c r="C158" s="92" t="s">
        <v>113</v>
      </c>
      <c r="D158" s="92"/>
      <c r="E158" s="92"/>
      <c r="F158" s="92"/>
      <c r="G158" s="92"/>
      <c r="H158" s="92"/>
      <c r="I158" s="92"/>
      <c r="J158" s="92"/>
      <c r="K158" s="92"/>
      <c r="Q158" s="17"/>
    </row>
    <row r="159" spans="1:20">
      <c r="A159" s="3" t="s">
        <v>19</v>
      </c>
      <c r="B159" s="1">
        <v>2</v>
      </c>
      <c r="C159" s="15">
        <v>21</v>
      </c>
      <c r="D159" s="53" t="s">
        <v>51</v>
      </c>
      <c r="E159" s="65" t="s">
        <v>257</v>
      </c>
      <c r="F159" s="65" t="s">
        <v>259</v>
      </c>
      <c r="G159" s="65" t="s">
        <v>266</v>
      </c>
      <c r="H159" s="16"/>
      <c r="I159" s="23" t="s">
        <v>266</v>
      </c>
      <c r="J159" s="23" t="s">
        <v>266</v>
      </c>
      <c r="K159" s="23" t="s">
        <v>266</v>
      </c>
      <c r="Q159" s="17"/>
    </row>
    <row r="160" spans="1:20" s="8" customFormat="1">
      <c r="A160" s="8" t="s">
        <v>19</v>
      </c>
      <c r="B160" s="7">
        <v>2</v>
      </c>
      <c r="C160" s="15">
        <v>32</v>
      </c>
      <c r="D160" s="53" t="s">
        <v>57</v>
      </c>
      <c r="E160" s="65" t="s">
        <v>257</v>
      </c>
      <c r="F160" s="65" t="s">
        <v>259</v>
      </c>
      <c r="G160" s="65" t="s">
        <v>266</v>
      </c>
      <c r="H160" s="16"/>
      <c r="I160" s="23" t="s">
        <v>266</v>
      </c>
      <c r="J160" s="23" t="s">
        <v>266</v>
      </c>
      <c r="K160" s="23" t="s">
        <v>266</v>
      </c>
      <c r="L160" s="3"/>
      <c r="Q160" s="17"/>
    </row>
    <row r="161" spans="1:21" s="8" customFormat="1">
      <c r="A161" s="8" t="s">
        <v>22</v>
      </c>
      <c r="B161" s="7">
        <v>4</v>
      </c>
      <c r="C161" s="15">
        <v>33</v>
      </c>
      <c r="D161" s="53" t="s">
        <v>114</v>
      </c>
      <c r="E161" s="65" t="s">
        <v>257</v>
      </c>
      <c r="F161" s="65" t="s">
        <v>259</v>
      </c>
      <c r="G161" s="65" t="s">
        <v>266</v>
      </c>
      <c r="H161" s="16"/>
      <c r="I161" s="23" t="s">
        <v>266</v>
      </c>
      <c r="J161" s="23" t="s">
        <v>266</v>
      </c>
      <c r="K161" s="23" t="s">
        <v>266</v>
      </c>
      <c r="L161" s="3"/>
      <c r="Q161" s="17"/>
    </row>
    <row r="162" spans="1:21">
      <c r="C162" s="92" t="s">
        <v>115</v>
      </c>
      <c r="D162" s="92"/>
      <c r="E162" s="92"/>
      <c r="F162" s="92"/>
      <c r="G162" s="92"/>
      <c r="H162" s="92"/>
      <c r="I162" s="92"/>
      <c r="J162" s="92"/>
      <c r="K162" s="92"/>
      <c r="Q162" s="17"/>
    </row>
    <row r="163" spans="1:21">
      <c r="A163" s="3" t="s">
        <v>19</v>
      </c>
      <c r="B163" s="1">
        <v>2</v>
      </c>
      <c r="C163" s="15">
        <v>34</v>
      </c>
      <c r="D163" s="53" t="s">
        <v>99</v>
      </c>
      <c r="E163" s="65" t="s">
        <v>257</v>
      </c>
      <c r="F163" s="65" t="s">
        <v>259</v>
      </c>
      <c r="G163" s="65" t="s">
        <v>266</v>
      </c>
      <c r="H163" s="16"/>
      <c r="I163" s="23" t="s">
        <v>266</v>
      </c>
      <c r="J163" s="39" t="s">
        <v>266</v>
      </c>
      <c r="K163" s="39" t="s">
        <v>266</v>
      </c>
      <c r="Q163" s="17"/>
    </row>
    <row r="164" spans="1:21">
      <c r="A164" s="3" t="s">
        <v>22</v>
      </c>
      <c r="B164" s="1">
        <v>4</v>
      </c>
      <c r="C164" s="15">
        <v>35</v>
      </c>
      <c r="D164" s="53" t="s">
        <v>38</v>
      </c>
      <c r="E164" s="65" t="s">
        <v>257</v>
      </c>
      <c r="F164" s="65" t="s">
        <v>259</v>
      </c>
      <c r="G164" s="65" t="s">
        <v>266</v>
      </c>
      <c r="H164" s="16"/>
      <c r="I164" s="23" t="s">
        <v>266</v>
      </c>
      <c r="J164" s="39" t="s">
        <v>266</v>
      </c>
      <c r="K164" s="39" t="s">
        <v>266</v>
      </c>
      <c r="Q164" s="17"/>
    </row>
    <row r="165" spans="1:21" s="8" customFormat="1">
      <c r="B165" s="7"/>
      <c r="C165" s="92" t="s">
        <v>116</v>
      </c>
      <c r="D165" s="92"/>
      <c r="E165" s="92"/>
      <c r="F165" s="92"/>
      <c r="G165" s="92"/>
      <c r="H165" s="92"/>
      <c r="I165" s="92"/>
      <c r="J165" s="92"/>
      <c r="K165" s="92"/>
      <c r="L165" s="3"/>
      <c r="Q165" s="17"/>
    </row>
    <row r="166" spans="1:21" s="8" customFormat="1" ht="30">
      <c r="A166" s="8" t="s">
        <v>19</v>
      </c>
      <c r="B166" s="7">
        <v>2</v>
      </c>
      <c r="C166" s="15">
        <v>36</v>
      </c>
      <c r="D166" s="53" t="s">
        <v>117</v>
      </c>
      <c r="E166" s="65" t="s">
        <v>257</v>
      </c>
      <c r="F166" s="65" t="s">
        <v>259</v>
      </c>
      <c r="G166" s="65" t="s">
        <v>266</v>
      </c>
      <c r="H166" s="16"/>
      <c r="I166" s="23" t="s">
        <v>266</v>
      </c>
      <c r="J166" s="23" t="s">
        <v>266</v>
      </c>
      <c r="K166" s="23" t="s">
        <v>266</v>
      </c>
      <c r="L166" s="3"/>
      <c r="Q166" s="17"/>
    </row>
    <row r="167" spans="1:21">
      <c r="A167" s="3" t="s">
        <v>22</v>
      </c>
      <c r="B167" s="1">
        <v>4</v>
      </c>
      <c r="C167" s="15">
        <v>37</v>
      </c>
      <c r="D167" s="52" t="s">
        <v>38</v>
      </c>
      <c r="E167" s="65" t="s">
        <v>257</v>
      </c>
      <c r="F167" s="65" t="s">
        <v>259</v>
      </c>
      <c r="G167" s="65" t="s">
        <v>266</v>
      </c>
      <c r="H167" s="16"/>
      <c r="I167" s="23" t="s">
        <v>266</v>
      </c>
      <c r="J167" s="23" t="s">
        <v>266</v>
      </c>
      <c r="K167" s="23" t="s">
        <v>266</v>
      </c>
      <c r="Q167" s="17"/>
    </row>
    <row r="168" spans="1:21">
      <c r="A168" s="22" t="s">
        <v>45</v>
      </c>
      <c r="B168" s="1">
        <v>10</v>
      </c>
      <c r="C168" s="15">
        <v>38</v>
      </c>
      <c r="D168" s="52" t="s">
        <v>53</v>
      </c>
      <c r="E168" s="65">
        <v>2</v>
      </c>
      <c r="F168" s="65" t="s">
        <v>266</v>
      </c>
      <c r="G168" s="65" t="s">
        <v>266</v>
      </c>
      <c r="H168" s="16"/>
      <c r="I168" s="23" t="s">
        <v>266</v>
      </c>
      <c r="J168" s="23" t="s">
        <v>266</v>
      </c>
      <c r="K168" s="23" t="s">
        <v>266</v>
      </c>
      <c r="Q168" s="17">
        <v>3</v>
      </c>
      <c r="T168" s="22" t="s">
        <v>118</v>
      </c>
      <c r="U168" s="22"/>
    </row>
    <row r="169" spans="1:21">
      <c r="C169" s="92" t="s">
        <v>119</v>
      </c>
      <c r="D169" s="92"/>
      <c r="E169" s="92"/>
      <c r="F169" s="92"/>
      <c r="G169" s="92"/>
      <c r="H169" s="92"/>
      <c r="I169" s="92"/>
      <c r="J169" s="92"/>
      <c r="K169" s="92"/>
      <c r="Q169" s="17"/>
    </row>
    <row r="170" spans="1:21">
      <c r="A170" s="3" t="s">
        <v>19</v>
      </c>
      <c r="B170" s="1">
        <v>2</v>
      </c>
      <c r="C170" s="15">
        <v>39</v>
      </c>
      <c r="D170" s="52" t="s">
        <v>120</v>
      </c>
      <c r="E170" s="65" t="s">
        <v>257</v>
      </c>
      <c r="F170" s="65" t="s">
        <v>259</v>
      </c>
      <c r="G170" s="65" t="s">
        <v>266</v>
      </c>
      <c r="H170" s="41"/>
      <c r="I170" s="39" t="s">
        <v>266</v>
      </c>
      <c r="J170" s="39" t="s">
        <v>266</v>
      </c>
      <c r="K170" s="39" t="s">
        <v>266</v>
      </c>
      <c r="Q170" s="17"/>
    </row>
    <row r="171" spans="1:21" s="8" customFormat="1">
      <c r="B171" s="7"/>
      <c r="C171" s="93" t="s">
        <v>121</v>
      </c>
      <c r="D171" s="93"/>
      <c r="E171" s="93"/>
      <c r="F171" s="93"/>
      <c r="G171" s="93"/>
      <c r="H171" s="93"/>
      <c r="I171" s="93"/>
      <c r="J171" s="93"/>
      <c r="K171" s="93"/>
      <c r="L171" s="3"/>
      <c r="Q171" s="17"/>
    </row>
    <row r="172" spans="1:21" s="8" customFormat="1">
      <c r="B172" s="7"/>
      <c r="C172" s="92" t="s">
        <v>122</v>
      </c>
      <c r="D172" s="92"/>
      <c r="E172" s="92"/>
      <c r="F172" s="92"/>
      <c r="G172" s="92"/>
      <c r="H172" s="92"/>
      <c r="I172" s="92"/>
      <c r="J172" s="92"/>
      <c r="K172" s="92"/>
      <c r="L172" s="3"/>
      <c r="Q172" s="17"/>
    </row>
    <row r="173" spans="1:21">
      <c r="A173" s="3" t="s">
        <v>22</v>
      </c>
      <c r="B173" s="1">
        <v>4</v>
      </c>
      <c r="C173" s="15">
        <v>1</v>
      </c>
      <c r="D173" s="52" t="s">
        <v>70</v>
      </c>
      <c r="E173" s="65" t="s">
        <v>257</v>
      </c>
      <c r="F173" s="65" t="s">
        <v>259</v>
      </c>
      <c r="G173" s="65" t="s">
        <v>266</v>
      </c>
      <c r="H173" s="44"/>
      <c r="I173" s="39" t="s">
        <v>266</v>
      </c>
      <c r="J173" s="39" t="s">
        <v>266</v>
      </c>
      <c r="K173" s="39" t="s">
        <v>266</v>
      </c>
      <c r="Q173" s="17"/>
    </row>
    <row r="174" spans="1:21">
      <c r="C174" s="92" t="s">
        <v>42</v>
      </c>
      <c r="D174" s="92"/>
      <c r="E174" s="92"/>
      <c r="F174" s="92"/>
      <c r="G174" s="92"/>
      <c r="H174" s="92"/>
      <c r="I174" s="92"/>
      <c r="J174" s="92"/>
      <c r="K174" s="92"/>
      <c r="Q174" s="17"/>
    </row>
    <row r="175" spans="1:21" s="8" customFormat="1">
      <c r="A175" s="8" t="s">
        <v>22</v>
      </c>
      <c r="B175" s="7">
        <v>4</v>
      </c>
      <c r="C175" s="15">
        <v>2</v>
      </c>
      <c r="D175" s="52" t="s">
        <v>43</v>
      </c>
      <c r="E175" s="65" t="s">
        <v>255</v>
      </c>
      <c r="F175" s="68" t="s">
        <v>259</v>
      </c>
      <c r="G175" s="68" t="s">
        <v>259</v>
      </c>
      <c r="H175" s="16"/>
      <c r="I175" s="39" t="s">
        <v>266</v>
      </c>
      <c r="J175" s="39" t="s">
        <v>266</v>
      </c>
      <c r="K175" s="39" t="s">
        <v>266</v>
      </c>
      <c r="L175" s="3"/>
      <c r="Q175" s="17"/>
    </row>
    <row r="176" spans="1:21" s="8" customFormat="1">
      <c r="B176" s="7"/>
      <c r="C176" s="92" t="s">
        <v>123</v>
      </c>
      <c r="D176" s="92"/>
      <c r="E176" s="92"/>
      <c r="F176" s="92"/>
      <c r="G176" s="92"/>
      <c r="H176" s="92"/>
      <c r="I176" s="92"/>
      <c r="J176" s="92"/>
      <c r="K176" s="92"/>
      <c r="L176" s="3"/>
      <c r="Q176" s="17"/>
    </row>
    <row r="177" spans="1:17">
      <c r="A177" s="3" t="s">
        <v>22</v>
      </c>
      <c r="B177" s="1">
        <v>4</v>
      </c>
      <c r="C177" s="15">
        <v>3</v>
      </c>
      <c r="D177" s="52" t="s">
        <v>43</v>
      </c>
      <c r="E177" s="65" t="s">
        <v>255</v>
      </c>
      <c r="F177" s="65" t="s">
        <v>259</v>
      </c>
      <c r="G177" s="65" t="s">
        <v>259</v>
      </c>
      <c r="H177" s="16"/>
      <c r="I177" s="23" t="s">
        <v>266</v>
      </c>
      <c r="J177" s="39" t="s">
        <v>266</v>
      </c>
      <c r="K177" s="39" t="s">
        <v>266</v>
      </c>
      <c r="Q177" s="17"/>
    </row>
    <row r="178" spans="1:17">
      <c r="A178" s="3" t="s">
        <v>28</v>
      </c>
      <c r="B178" s="1">
        <v>5</v>
      </c>
      <c r="C178" s="15">
        <v>4</v>
      </c>
      <c r="D178" s="52" t="s">
        <v>47</v>
      </c>
      <c r="E178" s="65" t="s">
        <v>257</v>
      </c>
      <c r="F178" s="65" t="s">
        <v>259</v>
      </c>
      <c r="G178" s="65" t="s">
        <v>266</v>
      </c>
      <c r="H178" s="16"/>
      <c r="I178" s="23" t="s">
        <v>266</v>
      </c>
      <c r="J178" s="39" t="s">
        <v>266</v>
      </c>
      <c r="K178" s="39" t="s">
        <v>266</v>
      </c>
      <c r="O178" s="17" t="str">
        <f>E178</f>
        <v>3.1</v>
      </c>
      <c r="P178" s="17"/>
      <c r="Q178" s="17"/>
    </row>
    <row r="179" spans="1:17">
      <c r="C179" s="92" t="s">
        <v>44</v>
      </c>
      <c r="D179" s="92"/>
      <c r="E179" s="92"/>
      <c r="F179" s="92"/>
      <c r="G179" s="92"/>
      <c r="H179" s="92"/>
      <c r="I179" s="92"/>
      <c r="J179" s="92"/>
      <c r="K179" s="92"/>
      <c r="Q179" s="17"/>
    </row>
    <row r="180" spans="1:17" s="8" customFormat="1">
      <c r="A180" s="22" t="s">
        <v>45</v>
      </c>
      <c r="B180" s="7">
        <v>10</v>
      </c>
      <c r="C180" s="71">
        <v>1</v>
      </c>
      <c r="D180" s="72" t="s">
        <v>46</v>
      </c>
      <c r="E180" s="65">
        <v>2</v>
      </c>
      <c r="F180" s="65" t="s">
        <v>266</v>
      </c>
      <c r="G180" s="65" t="s">
        <v>266</v>
      </c>
      <c r="H180" s="73"/>
      <c r="I180" s="71" t="s">
        <v>266</v>
      </c>
      <c r="J180" s="71" t="s">
        <v>266</v>
      </c>
      <c r="K180" s="71" t="s">
        <v>266</v>
      </c>
      <c r="L180" s="3"/>
      <c r="M180" s="8">
        <v>8</v>
      </c>
      <c r="Q180" s="17"/>
    </row>
    <row r="181" spans="1:17" s="8" customFormat="1">
      <c r="A181" s="22"/>
      <c r="B181" s="7"/>
      <c r="C181" s="71">
        <v>2</v>
      </c>
      <c r="D181" s="72" t="s">
        <v>47</v>
      </c>
      <c r="E181" s="65">
        <v>2</v>
      </c>
      <c r="F181" s="65" t="s">
        <v>266</v>
      </c>
      <c r="G181" s="65" t="s">
        <v>266</v>
      </c>
      <c r="H181" s="73"/>
      <c r="I181" s="71" t="s">
        <v>266</v>
      </c>
      <c r="J181" s="71" t="s">
        <v>266</v>
      </c>
      <c r="K181" s="71" t="s">
        <v>266</v>
      </c>
      <c r="L181" s="3"/>
      <c r="Q181" s="17"/>
    </row>
    <row r="182" spans="1:17" s="8" customFormat="1">
      <c r="A182" s="8" t="s">
        <v>45</v>
      </c>
      <c r="B182" s="7">
        <v>10</v>
      </c>
      <c r="C182" s="71">
        <v>3</v>
      </c>
      <c r="D182" s="72" t="s">
        <v>53</v>
      </c>
      <c r="E182" s="65">
        <v>2</v>
      </c>
      <c r="F182" s="65" t="s">
        <v>266</v>
      </c>
      <c r="G182" s="65" t="s">
        <v>266</v>
      </c>
      <c r="H182" s="73"/>
      <c r="I182" s="71" t="s">
        <v>266</v>
      </c>
      <c r="J182" s="71" t="s">
        <v>266</v>
      </c>
      <c r="K182" s="71" t="s">
        <v>266</v>
      </c>
      <c r="L182" s="3"/>
      <c r="Q182" s="17">
        <v>0.5</v>
      </c>
    </row>
    <row r="183" spans="1:17">
      <c r="C183" s="86" t="s">
        <v>124</v>
      </c>
      <c r="D183" s="86"/>
      <c r="E183" s="86"/>
      <c r="F183" s="86"/>
      <c r="G183" s="86"/>
      <c r="H183" s="86"/>
      <c r="I183" s="86"/>
      <c r="J183" s="86"/>
      <c r="K183" s="86"/>
      <c r="Q183" s="17"/>
    </row>
    <row r="184" spans="1:17" s="8" customFormat="1">
      <c r="A184" s="8" t="s">
        <v>19</v>
      </c>
      <c r="B184" s="7">
        <v>2</v>
      </c>
      <c r="C184" s="71">
        <v>1</v>
      </c>
      <c r="D184" s="74" t="s">
        <v>34</v>
      </c>
      <c r="E184" s="65" t="s">
        <v>254</v>
      </c>
      <c r="F184" s="68" t="s">
        <v>259</v>
      </c>
      <c r="G184" s="68" t="s">
        <v>259</v>
      </c>
      <c r="H184" s="68"/>
      <c r="I184" s="71" t="s">
        <v>259</v>
      </c>
      <c r="J184" s="71" t="s">
        <v>266</v>
      </c>
      <c r="K184" s="71" t="s">
        <v>266</v>
      </c>
      <c r="L184" s="3"/>
      <c r="Q184" s="17"/>
    </row>
    <row r="185" spans="1:17" s="8" customFormat="1">
      <c r="A185" s="8" t="s">
        <v>22</v>
      </c>
      <c r="B185" s="7">
        <v>4</v>
      </c>
      <c r="C185" s="71">
        <v>2</v>
      </c>
      <c r="D185" s="72" t="s">
        <v>38</v>
      </c>
      <c r="E185" s="65" t="s">
        <v>254</v>
      </c>
      <c r="F185" s="68" t="s">
        <v>259</v>
      </c>
      <c r="G185" s="68" t="s">
        <v>259</v>
      </c>
      <c r="H185" s="68"/>
      <c r="I185" s="71" t="s">
        <v>259</v>
      </c>
      <c r="J185" s="71" t="s">
        <v>266</v>
      </c>
      <c r="K185" s="71" t="s">
        <v>266</v>
      </c>
      <c r="L185" s="3"/>
      <c r="Q185" s="17"/>
    </row>
    <row r="186" spans="1:17">
      <c r="A186" s="3" t="s">
        <v>28</v>
      </c>
      <c r="B186" s="1">
        <v>5</v>
      </c>
      <c r="C186" s="71">
        <v>3</v>
      </c>
      <c r="D186" s="72" t="s">
        <v>47</v>
      </c>
      <c r="E186" s="65" t="s">
        <v>255</v>
      </c>
      <c r="F186" s="68" t="s">
        <v>259</v>
      </c>
      <c r="G186" s="68" t="s">
        <v>259</v>
      </c>
      <c r="H186" s="68"/>
      <c r="I186" s="71" t="s">
        <v>266</v>
      </c>
      <c r="J186" s="71" t="s">
        <v>266</v>
      </c>
      <c r="K186" s="71" t="s">
        <v>266</v>
      </c>
      <c r="O186" s="3">
        <v>0.25</v>
      </c>
      <c r="Q186" s="17"/>
    </row>
    <row r="187" spans="1:17">
      <c r="C187" s="86" t="s">
        <v>125</v>
      </c>
      <c r="D187" s="86"/>
      <c r="E187" s="86"/>
      <c r="F187" s="86"/>
      <c r="G187" s="86"/>
      <c r="H187" s="86"/>
      <c r="I187" s="86"/>
      <c r="J187" s="86"/>
      <c r="K187" s="86"/>
      <c r="Q187" s="17"/>
    </row>
    <row r="188" spans="1:17" s="8" customFormat="1">
      <c r="A188" s="8" t="s">
        <v>19</v>
      </c>
      <c r="B188" s="7">
        <v>2</v>
      </c>
      <c r="C188" s="71">
        <v>1</v>
      </c>
      <c r="D188" s="72" t="s">
        <v>126</v>
      </c>
      <c r="E188" s="65" t="s">
        <v>255</v>
      </c>
      <c r="F188" s="68" t="s">
        <v>259</v>
      </c>
      <c r="G188" s="68" t="s">
        <v>259</v>
      </c>
      <c r="H188" s="68"/>
      <c r="I188" s="71" t="s">
        <v>266</v>
      </c>
      <c r="J188" s="71" t="s">
        <v>266</v>
      </c>
      <c r="K188" s="71" t="s">
        <v>266</v>
      </c>
      <c r="L188" s="3"/>
      <c r="Q188" s="17"/>
    </row>
    <row r="189" spans="1:17" s="8" customFormat="1">
      <c r="A189" s="8" t="s">
        <v>22</v>
      </c>
      <c r="B189" s="7">
        <v>4</v>
      </c>
      <c r="C189" s="71">
        <v>2</v>
      </c>
      <c r="D189" s="72" t="s">
        <v>38</v>
      </c>
      <c r="E189" s="65" t="s">
        <v>255</v>
      </c>
      <c r="F189" s="68" t="s">
        <v>259</v>
      </c>
      <c r="G189" s="68" t="s">
        <v>259</v>
      </c>
      <c r="H189" s="68"/>
      <c r="I189" s="71" t="s">
        <v>266</v>
      </c>
      <c r="J189" s="71" t="s">
        <v>266</v>
      </c>
      <c r="K189" s="71" t="s">
        <v>266</v>
      </c>
      <c r="L189" s="3"/>
      <c r="Q189" s="17"/>
    </row>
    <row r="190" spans="1:17">
      <c r="A190" s="3" t="s">
        <v>28</v>
      </c>
      <c r="B190" s="1">
        <v>5</v>
      </c>
      <c r="C190" s="71">
        <v>3</v>
      </c>
      <c r="D190" s="72" t="s">
        <v>47</v>
      </c>
      <c r="E190" s="65" t="s">
        <v>255</v>
      </c>
      <c r="F190" s="68" t="s">
        <v>259</v>
      </c>
      <c r="G190" s="68" t="s">
        <v>259</v>
      </c>
      <c r="H190" s="68"/>
      <c r="I190" s="71" t="s">
        <v>266</v>
      </c>
      <c r="J190" s="71" t="s">
        <v>266</v>
      </c>
      <c r="K190" s="71" t="s">
        <v>266</v>
      </c>
      <c r="O190" s="3">
        <v>1</v>
      </c>
      <c r="Q190" s="17"/>
    </row>
    <row r="191" spans="1:17">
      <c r="C191" s="93" t="s">
        <v>127</v>
      </c>
      <c r="D191" s="93"/>
      <c r="E191" s="93"/>
      <c r="F191" s="93"/>
      <c r="G191" s="93"/>
      <c r="H191" s="93"/>
      <c r="I191" s="93"/>
      <c r="J191" s="93"/>
      <c r="K191" s="93"/>
      <c r="Q191" s="17"/>
    </row>
    <row r="192" spans="1:17">
      <c r="C192" s="92" t="s">
        <v>128</v>
      </c>
      <c r="D192" s="92"/>
      <c r="E192" s="92"/>
      <c r="F192" s="92"/>
      <c r="G192" s="92"/>
      <c r="H192" s="92"/>
      <c r="I192" s="92"/>
      <c r="J192" s="92"/>
      <c r="K192" s="92"/>
      <c r="Q192" s="17"/>
    </row>
    <row r="193" spans="1:17" s="8" customFormat="1">
      <c r="A193" s="8" t="s">
        <v>19</v>
      </c>
      <c r="B193" s="7">
        <v>2</v>
      </c>
      <c r="C193" s="71">
        <v>1</v>
      </c>
      <c r="D193" s="72" t="s">
        <v>68</v>
      </c>
      <c r="E193" s="65" t="s">
        <v>255</v>
      </c>
      <c r="F193" s="65" t="s">
        <v>259</v>
      </c>
      <c r="G193" s="65" t="s">
        <v>259</v>
      </c>
      <c r="H193" s="65"/>
      <c r="I193" s="65" t="s">
        <v>266</v>
      </c>
      <c r="J193" s="65" t="s">
        <v>266</v>
      </c>
      <c r="K193" s="65" t="s">
        <v>266</v>
      </c>
      <c r="L193" s="3"/>
      <c r="Q193" s="17"/>
    </row>
    <row r="194" spans="1:17" s="8" customFormat="1">
      <c r="A194" s="8" t="s">
        <v>22</v>
      </c>
      <c r="B194" s="7">
        <v>4</v>
      </c>
      <c r="C194" s="71">
        <v>2</v>
      </c>
      <c r="D194" s="72" t="s">
        <v>43</v>
      </c>
      <c r="E194" s="65" t="s">
        <v>255</v>
      </c>
      <c r="F194" s="65" t="s">
        <v>259</v>
      </c>
      <c r="G194" s="65" t="s">
        <v>259</v>
      </c>
      <c r="H194" s="65"/>
      <c r="I194" s="65" t="s">
        <v>266</v>
      </c>
      <c r="J194" s="65" t="s">
        <v>266</v>
      </c>
      <c r="K194" s="65" t="s">
        <v>266</v>
      </c>
      <c r="L194" s="3"/>
      <c r="Q194" s="17"/>
    </row>
    <row r="195" spans="1:17" s="7" customFormat="1">
      <c r="A195" s="7" t="s">
        <v>28</v>
      </c>
      <c r="B195" s="7">
        <v>5</v>
      </c>
      <c r="C195" s="71">
        <v>3</v>
      </c>
      <c r="D195" s="72" t="s">
        <v>47</v>
      </c>
      <c r="E195" s="65" t="s">
        <v>257</v>
      </c>
      <c r="F195" s="65" t="s">
        <v>259</v>
      </c>
      <c r="G195" s="65" t="s">
        <v>266</v>
      </c>
      <c r="H195" s="65"/>
      <c r="I195" s="65" t="s">
        <v>266</v>
      </c>
      <c r="J195" s="65" t="s">
        <v>266</v>
      </c>
      <c r="K195" s="65" t="s">
        <v>266</v>
      </c>
      <c r="L195" s="3"/>
      <c r="O195" s="7">
        <v>0.75</v>
      </c>
      <c r="Q195" s="17"/>
    </row>
    <row r="196" spans="1:17">
      <c r="C196" s="86" t="s">
        <v>129</v>
      </c>
      <c r="D196" s="86"/>
      <c r="E196" s="86"/>
      <c r="F196" s="86"/>
      <c r="G196" s="86"/>
      <c r="H196" s="86"/>
      <c r="I196" s="86"/>
      <c r="J196" s="86"/>
      <c r="K196" s="86"/>
      <c r="Q196" s="17"/>
    </row>
    <row r="197" spans="1:17" s="8" customFormat="1">
      <c r="A197" s="8" t="s">
        <v>19</v>
      </c>
      <c r="B197" s="7">
        <v>2</v>
      </c>
      <c r="C197" s="71">
        <v>1</v>
      </c>
      <c r="D197" s="72" t="s">
        <v>99</v>
      </c>
      <c r="E197" s="65" t="s">
        <v>255</v>
      </c>
      <c r="F197" s="65" t="s">
        <v>259</v>
      </c>
      <c r="G197" s="65" t="s">
        <v>259</v>
      </c>
      <c r="H197" s="65"/>
      <c r="I197" s="65" t="s">
        <v>266</v>
      </c>
      <c r="J197" s="65" t="s">
        <v>266</v>
      </c>
      <c r="K197" s="65" t="s">
        <v>266</v>
      </c>
      <c r="L197" s="3"/>
      <c r="Q197" s="17"/>
    </row>
    <row r="198" spans="1:17" s="8" customFormat="1">
      <c r="A198" s="8" t="s">
        <v>22</v>
      </c>
      <c r="B198" s="7">
        <v>4</v>
      </c>
      <c r="C198" s="71">
        <v>2</v>
      </c>
      <c r="D198" s="72" t="s">
        <v>43</v>
      </c>
      <c r="E198" s="65" t="s">
        <v>255</v>
      </c>
      <c r="F198" s="65" t="s">
        <v>259</v>
      </c>
      <c r="G198" s="65" t="s">
        <v>259</v>
      </c>
      <c r="H198" s="65"/>
      <c r="I198" s="65" t="s">
        <v>266</v>
      </c>
      <c r="J198" s="65" t="s">
        <v>266</v>
      </c>
      <c r="K198" s="65" t="s">
        <v>266</v>
      </c>
      <c r="L198" s="3"/>
      <c r="Q198" s="17"/>
    </row>
    <row r="199" spans="1:17">
      <c r="A199" s="3" t="s">
        <v>28</v>
      </c>
      <c r="B199" s="1">
        <v>5</v>
      </c>
      <c r="C199" s="71">
        <v>3</v>
      </c>
      <c r="D199" s="72" t="s">
        <v>47</v>
      </c>
      <c r="E199" s="65" t="s">
        <v>257</v>
      </c>
      <c r="F199" s="65" t="s">
        <v>259</v>
      </c>
      <c r="G199" s="65" t="s">
        <v>266</v>
      </c>
      <c r="H199" s="65"/>
      <c r="I199" s="65" t="s">
        <v>266</v>
      </c>
      <c r="J199" s="65" t="s">
        <v>266</v>
      </c>
      <c r="K199" s="65" t="s">
        <v>266</v>
      </c>
      <c r="O199" s="3">
        <v>0.25</v>
      </c>
      <c r="Q199" s="17"/>
    </row>
    <row r="200" spans="1:17">
      <c r="C200" s="96" t="s">
        <v>130</v>
      </c>
      <c r="D200" s="96"/>
      <c r="E200" s="96"/>
      <c r="F200" s="96"/>
      <c r="G200" s="96"/>
      <c r="H200" s="96"/>
      <c r="I200" s="96"/>
      <c r="J200" s="96"/>
      <c r="K200" s="96"/>
      <c r="Q200" s="17"/>
    </row>
    <row r="201" spans="1:17" ht="30">
      <c r="A201" s="3" t="s">
        <v>19</v>
      </c>
      <c r="B201" s="1">
        <v>2</v>
      </c>
      <c r="C201" s="71">
        <v>1</v>
      </c>
      <c r="D201" s="74" t="s">
        <v>50</v>
      </c>
      <c r="E201" s="65" t="s">
        <v>257</v>
      </c>
      <c r="F201" s="65" t="s">
        <v>259</v>
      </c>
      <c r="G201" s="65" t="s">
        <v>266</v>
      </c>
      <c r="H201" s="73"/>
      <c r="I201" s="71" t="s">
        <v>266</v>
      </c>
      <c r="J201" s="71" t="s">
        <v>266</v>
      </c>
      <c r="K201" s="71" t="s">
        <v>266</v>
      </c>
      <c r="Q201" s="17"/>
    </row>
    <row r="202" spans="1:17">
      <c r="A202" s="3" t="s">
        <v>19</v>
      </c>
      <c r="B202" s="1">
        <v>2</v>
      </c>
      <c r="C202" s="71">
        <v>2</v>
      </c>
      <c r="D202" s="72" t="s">
        <v>106</v>
      </c>
      <c r="E202" s="65" t="s">
        <v>257</v>
      </c>
      <c r="F202" s="65" t="s">
        <v>259</v>
      </c>
      <c r="G202" s="65" t="s">
        <v>266</v>
      </c>
      <c r="H202" s="73"/>
      <c r="I202" s="71" t="s">
        <v>266</v>
      </c>
      <c r="J202" s="71" t="s">
        <v>266</v>
      </c>
      <c r="K202" s="71" t="s">
        <v>266</v>
      </c>
      <c r="Q202" s="17"/>
    </row>
    <row r="203" spans="1:17">
      <c r="A203" s="3" t="s">
        <v>22</v>
      </c>
      <c r="B203" s="1">
        <v>4</v>
      </c>
      <c r="C203" s="71">
        <v>3</v>
      </c>
      <c r="D203" s="72" t="s">
        <v>27</v>
      </c>
      <c r="E203" s="65" t="s">
        <v>257</v>
      </c>
      <c r="F203" s="65" t="s">
        <v>259</v>
      </c>
      <c r="G203" s="65" t="s">
        <v>266</v>
      </c>
      <c r="H203" s="73"/>
      <c r="I203" s="71" t="s">
        <v>266</v>
      </c>
      <c r="J203" s="71" t="s">
        <v>266</v>
      </c>
      <c r="K203" s="71" t="s">
        <v>266</v>
      </c>
      <c r="Q203" s="17"/>
    </row>
    <row r="204" spans="1:17">
      <c r="A204" s="3" t="s">
        <v>22</v>
      </c>
      <c r="B204" s="1">
        <v>4</v>
      </c>
      <c r="C204" s="71">
        <v>4</v>
      </c>
      <c r="D204" s="72" t="s">
        <v>43</v>
      </c>
      <c r="E204" s="65" t="s">
        <v>255</v>
      </c>
      <c r="F204" s="65" t="s">
        <v>259</v>
      </c>
      <c r="G204" s="65" t="s">
        <v>259</v>
      </c>
      <c r="H204" s="73"/>
      <c r="I204" s="71" t="s">
        <v>266</v>
      </c>
      <c r="J204" s="71" t="s">
        <v>266</v>
      </c>
      <c r="K204" s="71" t="s">
        <v>266</v>
      </c>
      <c r="Q204" s="17"/>
    </row>
    <row r="205" spans="1:17" ht="30">
      <c r="A205" s="3" t="s">
        <v>22</v>
      </c>
      <c r="B205" s="1">
        <v>4</v>
      </c>
      <c r="C205" s="71">
        <v>5</v>
      </c>
      <c r="D205" s="74" t="s">
        <v>131</v>
      </c>
      <c r="E205" s="65" t="s">
        <v>257</v>
      </c>
      <c r="F205" s="65" t="s">
        <v>259</v>
      </c>
      <c r="G205" s="65" t="s">
        <v>266</v>
      </c>
      <c r="H205" s="73"/>
      <c r="I205" s="71" t="s">
        <v>266</v>
      </c>
      <c r="J205" s="71" t="s">
        <v>266</v>
      </c>
      <c r="K205" s="71" t="s">
        <v>266</v>
      </c>
      <c r="Q205" s="17"/>
    </row>
    <row r="206" spans="1:17">
      <c r="A206" s="3" t="s">
        <v>28</v>
      </c>
      <c r="B206" s="1">
        <v>5</v>
      </c>
      <c r="C206" s="71">
        <v>6</v>
      </c>
      <c r="D206" s="74" t="s">
        <v>47</v>
      </c>
      <c r="E206" s="65" t="s">
        <v>257</v>
      </c>
      <c r="F206" s="65" t="s">
        <v>259</v>
      </c>
      <c r="G206" s="65" t="s">
        <v>266</v>
      </c>
      <c r="H206" s="73"/>
      <c r="I206" s="71" t="s">
        <v>266</v>
      </c>
      <c r="J206" s="71" t="s">
        <v>266</v>
      </c>
      <c r="K206" s="71" t="s">
        <v>266</v>
      </c>
      <c r="O206" s="3">
        <v>3</v>
      </c>
      <c r="Q206" s="17"/>
    </row>
    <row r="207" spans="1:17">
      <c r="C207" s="86" t="s">
        <v>132</v>
      </c>
      <c r="D207" s="86"/>
      <c r="E207" s="86"/>
      <c r="F207" s="86"/>
      <c r="G207" s="86"/>
      <c r="H207" s="86"/>
      <c r="I207" s="86"/>
      <c r="J207" s="86"/>
      <c r="K207" s="86"/>
      <c r="Q207" s="17"/>
    </row>
    <row r="208" spans="1:17">
      <c r="A208" s="3" t="s">
        <v>19</v>
      </c>
      <c r="B208" s="1">
        <v>2</v>
      </c>
      <c r="C208" s="71">
        <v>1</v>
      </c>
      <c r="D208" s="74" t="s">
        <v>99</v>
      </c>
      <c r="E208" s="65" t="s">
        <v>255</v>
      </c>
      <c r="F208" s="68" t="s">
        <v>259</v>
      </c>
      <c r="G208" s="68" t="s">
        <v>259</v>
      </c>
      <c r="H208" s="68"/>
      <c r="I208" s="71" t="s">
        <v>266</v>
      </c>
      <c r="J208" s="71" t="s">
        <v>266</v>
      </c>
      <c r="K208" s="71" t="s">
        <v>266</v>
      </c>
      <c r="Q208" s="17"/>
    </row>
    <row r="209" spans="1:17">
      <c r="A209" s="3" t="s">
        <v>22</v>
      </c>
      <c r="B209" s="1">
        <v>4</v>
      </c>
      <c r="C209" s="71">
        <v>2</v>
      </c>
      <c r="D209" s="74" t="s">
        <v>133</v>
      </c>
      <c r="E209" s="65" t="s">
        <v>255</v>
      </c>
      <c r="F209" s="68" t="s">
        <v>259</v>
      </c>
      <c r="G209" s="68" t="s">
        <v>259</v>
      </c>
      <c r="H209" s="68"/>
      <c r="I209" s="71" t="s">
        <v>266</v>
      </c>
      <c r="J209" s="71" t="s">
        <v>266</v>
      </c>
      <c r="K209" s="71" t="s">
        <v>266</v>
      </c>
      <c r="Q209" s="17"/>
    </row>
    <row r="210" spans="1:17" s="8" customFormat="1">
      <c r="A210" s="8" t="s">
        <v>22</v>
      </c>
      <c r="B210" s="7">
        <v>4</v>
      </c>
      <c r="C210" s="71">
        <v>3</v>
      </c>
      <c r="D210" s="74" t="s">
        <v>43</v>
      </c>
      <c r="E210" s="65" t="s">
        <v>255</v>
      </c>
      <c r="F210" s="68" t="s">
        <v>259</v>
      </c>
      <c r="G210" s="68" t="s">
        <v>259</v>
      </c>
      <c r="H210" s="68"/>
      <c r="I210" s="71" t="s">
        <v>266</v>
      </c>
      <c r="J210" s="71" t="s">
        <v>266</v>
      </c>
      <c r="K210" s="71" t="s">
        <v>266</v>
      </c>
      <c r="L210" s="3"/>
      <c r="Q210" s="17"/>
    </row>
    <row r="211" spans="1:17" s="8" customFormat="1">
      <c r="B211" s="7"/>
      <c r="C211" s="93" t="s">
        <v>134</v>
      </c>
      <c r="D211" s="93"/>
      <c r="E211" s="93"/>
      <c r="F211" s="93"/>
      <c r="G211" s="93"/>
      <c r="H211" s="93"/>
      <c r="I211" s="93"/>
      <c r="J211" s="93"/>
      <c r="K211" s="93"/>
      <c r="L211" s="3"/>
      <c r="Q211" s="17"/>
    </row>
    <row r="212" spans="1:17" s="8" customFormat="1">
      <c r="B212" s="7"/>
      <c r="C212" s="92" t="s">
        <v>135</v>
      </c>
      <c r="D212" s="92"/>
      <c r="E212" s="92"/>
      <c r="F212" s="92"/>
      <c r="G212" s="92"/>
      <c r="H212" s="92"/>
      <c r="I212" s="92"/>
      <c r="J212" s="92"/>
      <c r="K212" s="92"/>
      <c r="L212" s="3"/>
      <c r="Q212" s="17"/>
    </row>
    <row r="213" spans="1:17" s="8" customFormat="1" ht="30">
      <c r="A213" s="8" t="s">
        <v>19</v>
      </c>
      <c r="B213" s="7">
        <v>2</v>
      </c>
      <c r="C213" s="25">
        <v>1</v>
      </c>
      <c r="D213" s="58" t="s">
        <v>50</v>
      </c>
      <c r="E213" s="65" t="s">
        <v>255</v>
      </c>
      <c r="F213" s="65" t="s">
        <v>259</v>
      </c>
      <c r="G213" s="65" t="s">
        <v>259</v>
      </c>
      <c r="H213" s="41"/>
      <c r="I213" s="45" t="s">
        <v>266</v>
      </c>
      <c r="J213" s="45" t="s">
        <v>266</v>
      </c>
      <c r="K213" s="45" t="s">
        <v>266</v>
      </c>
      <c r="L213" s="3"/>
      <c r="Q213" s="17"/>
    </row>
    <row r="214" spans="1:17" s="8" customFormat="1" ht="30">
      <c r="A214" s="8" t="s">
        <v>22</v>
      </c>
      <c r="B214" s="7">
        <v>4</v>
      </c>
      <c r="C214" s="15">
        <v>2</v>
      </c>
      <c r="D214" s="53" t="s">
        <v>136</v>
      </c>
      <c r="E214" s="65" t="s">
        <v>255</v>
      </c>
      <c r="F214" s="65" t="s">
        <v>259</v>
      </c>
      <c r="G214" s="65" t="s">
        <v>259</v>
      </c>
      <c r="H214" s="41"/>
      <c r="I214" s="39" t="s">
        <v>266</v>
      </c>
      <c r="J214" s="39" t="s">
        <v>266</v>
      </c>
      <c r="K214" s="39" t="s">
        <v>266</v>
      </c>
      <c r="L214" s="3"/>
      <c r="Q214" s="17"/>
    </row>
    <row r="215" spans="1:17" s="8" customFormat="1">
      <c r="A215" s="22" t="s">
        <v>45</v>
      </c>
      <c r="B215" s="7">
        <v>10</v>
      </c>
      <c r="C215" s="15">
        <v>3</v>
      </c>
      <c r="D215" s="52" t="s">
        <v>46</v>
      </c>
      <c r="E215" s="65">
        <v>2</v>
      </c>
      <c r="F215" s="65" t="s">
        <v>266</v>
      </c>
      <c r="G215" s="65" t="s">
        <v>266</v>
      </c>
      <c r="H215" s="41"/>
      <c r="I215" s="39" t="s">
        <v>266</v>
      </c>
      <c r="J215" s="39" t="s">
        <v>266</v>
      </c>
      <c r="K215" s="39" t="s">
        <v>266</v>
      </c>
      <c r="L215" s="3"/>
      <c r="M215" s="8">
        <v>1</v>
      </c>
      <c r="Q215" s="17"/>
    </row>
    <row r="216" spans="1:17" s="8" customFormat="1">
      <c r="A216" s="8" t="s">
        <v>28</v>
      </c>
      <c r="B216" s="7">
        <v>5</v>
      </c>
      <c r="C216" s="15">
        <v>4</v>
      </c>
      <c r="D216" s="52" t="s">
        <v>47</v>
      </c>
      <c r="E216" s="65" t="s">
        <v>255</v>
      </c>
      <c r="F216" s="65" t="s">
        <v>259</v>
      </c>
      <c r="G216" s="65" t="s">
        <v>259</v>
      </c>
      <c r="H216" s="41"/>
      <c r="I216" s="39" t="s">
        <v>266</v>
      </c>
      <c r="J216" s="39" t="s">
        <v>266</v>
      </c>
      <c r="K216" s="39" t="s">
        <v>266</v>
      </c>
      <c r="L216" s="3"/>
      <c r="Q216" s="17"/>
    </row>
    <row r="217" spans="1:17">
      <c r="C217" s="94" t="s">
        <v>137</v>
      </c>
      <c r="D217" s="94"/>
      <c r="E217" s="94"/>
      <c r="F217" s="94"/>
      <c r="G217" s="94"/>
      <c r="H217" s="94"/>
      <c r="I217" s="94"/>
      <c r="J217" s="94"/>
      <c r="K217" s="94"/>
      <c r="Q217" s="17"/>
    </row>
    <row r="218" spans="1:17" ht="30">
      <c r="A218" s="3" t="s">
        <v>19</v>
      </c>
      <c r="B218" s="1">
        <v>2</v>
      </c>
      <c r="C218" s="15">
        <v>1</v>
      </c>
      <c r="D218" s="53" t="s">
        <v>138</v>
      </c>
      <c r="E218" s="65" t="s">
        <v>255</v>
      </c>
      <c r="F218" s="68" t="s">
        <v>259</v>
      </c>
      <c r="G218" s="68" t="s">
        <v>259</v>
      </c>
      <c r="H218" s="42"/>
      <c r="I218" s="23" t="s">
        <v>266</v>
      </c>
      <c r="J218" s="23" t="s">
        <v>266</v>
      </c>
      <c r="K218" s="23" t="s">
        <v>266</v>
      </c>
      <c r="Q218" s="17"/>
    </row>
    <row r="219" spans="1:17">
      <c r="A219" s="3" t="s">
        <v>19</v>
      </c>
      <c r="B219" s="1">
        <v>2</v>
      </c>
      <c r="C219" s="15">
        <v>2</v>
      </c>
      <c r="D219" s="52" t="s">
        <v>99</v>
      </c>
      <c r="E219" s="65" t="s">
        <v>255</v>
      </c>
      <c r="F219" s="68" t="s">
        <v>259</v>
      </c>
      <c r="G219" s="68" t="s">
        <v>259</v>
      </c>
      <c r="H219" s="42"/>
      <c r="I219" s="23" t="s">
        <v>266</v>
      </c>
      <c r="J219" s="23" t="s">
        <v>266</v>
      </c>
      <c r="K219" s="23" t="s">
        <v>266</v>
      </c>
      <c r="Q219" s="17"/>
    </row>
    <row r="220" spans="1:17">
      <c r="A220" s="3" t="s">
        <v>19</v>
      </c>
      <c r="B220" s="1">
        <v>2</v>
      </c>
      <c r="C220" s="15">
        <v>3</v>
      </c>
      <c r="D220" s="52" t="s">
        <v>104</v>
      </c>
      <c r="E220" s="65" t="s">
        <v>255</v>
      </c>
      <c r="F220" s="68" t="s">
        <v>259</v>
      </c>
      <c r="G220" s="68" t="s">
        <v>259</v>
      </c>
      <c r="H220" s="42"/>
      <c r="I220" s="23" t="s">
        <v>266</v>
      </c>
      <c r="J220" s="23" t="s">
        <v>266</v>
      </c>
      <c r="K220" s="23" t="s">
        <v>266</v>
      </c>
      <c r="Q220" s="17"/>
    </row>
    <row r="221" spans="1:17">
      <c r="A221" s="3" t="s">
        <v>19</v>
      </c>
      <c r="B221" s="1">
        <v>2</v>
      </c>
      <c r="C221" s="15">
        <v>4</v>
      </c>
      <c r="D221" s="52" t="s">
        <v>101</v>
      </c>
      <c r="E221" s="65" t="s">
        <v>255</v>
      </c>
      <c r="F221" s="68" t="s">
        <v>259</v>
      </c>
      <c r="G221" s="68" t="s">
        <v>259</v>
      </c>
      <c r="H221" s="42"/>
      <c r="I221" s="23" t="s">
        <v>266</v>
      </c>
      <c r="J221" s="23" t="s">
        <v>266</v>
      </c>
      <c r="K221" s="23" t="s">
        <v>266</v>
      </c>
      <c r="Q221" s="17"/>
    </row>
    <row r="222" spans="1:17" s="8" customFormat="1">
      <c r="A222" s="8" t="s">
        <v>22</v>
      </c>
      <c r="B222" s="7">
        <v>4</v>
      </c>
      <c r="C222" s="15">
        <v>5</v>
      </c>
      <c r="D222" s="52" t="s">
        <v>27</v>
      </c>
      <c r="E222" s="65" t="s">
        <v>255</v>
      </c>
      <c r="F222" s="68" t="s">
        <v>259</v>
      </c>
      <c r="G222" s="68" t="s">
        <v>259</v>
      </c>
      <c r="H222" s="42"/>
      <c r="I222" s="23" t="s">
        <v>266</v>
      </c>
      <c r="J222" s="23" t="s">
        <v>266</v>
      </c>
      <c r="K222" s="23" t="s">
        <v>266</v>
      </c>
      <c r="L222" s="3"/>
      <c r="Q222" s="17"/>
    </row>
    <row r="223" spans="1:17" s="8" customFormat="1">
      <c r="A223" s="8" t="s">
        <v>22</v>
      </c>
      <c r="B223" s="7">
        <v>4</v>
      </c>
      <c r="C223" s="15">
        <v>6</v>
      </c>
      <c r="D223" s="52" t="s">
        <v>43</v>
      </c>
      <c r="E223" s="65" t="s">
        <v>255</v>
      </c>
      <c r="F223" s="68" t="s">
        <v>259</v>
      </c>
      <c r="G223" s="68" t="s">
        <v>259</v>
      </c>
      <c r="H223" s="42"/>
      <c r="I223" s="23" t="s">
        <v>266</v>
      </c>
      <c r="J223" s="23" t="s">
        <v>266</v>
      </c>
      <c r="K223" s="23" t="s">
        <v>266</v>
      </c>
      <c r="L223" s="3"/>
      <c r="Q223" s="17"/>
    </row>
    <row r="224" spans="1:17" ht="30">
      <c r="A224" s="3" t="s">
        <v>22</v>
      </c>
      <c r="B224" s="1">
        <v>4</v>
      </c>
      <c r="C224" s="15">
        <v>7</v>
      </c>
      <c r="D224" s="53" t="s">
        <v>131</v>
      </c>
      <c r="E224" s="65" t="s">
        <v>255</v>
      </c>
      <c r="F224" s="68" t="s">
        <v>259</v>
      </c>
      <c r="G224" s="68" t="s">
        <v>259</v>
      </c>
      <c r="H224" s="42"/>
      <c r="I224" s="23" t="s">
        <v>266</v>
      </c>
      <c r="J224" s="23" t="s">
        <v>266</v>
      </c>
      <c r="K224" s="23" t="s">
        <v>266</v>
      </c>
      <c r="Q224" s="17"/>
    </row>
    <row r="225" spans="1:17" ht="30">
      <c r="A225" s="3" t="s">
        <v>22</v>
      </c>
      <c r="B225" s="1">
        <v>4</v>
      </c>
      <c r="C225" s="15">
        <v>8</v>
      </c>
      <c r="D225" s="53" t="s">
        <v>139</v>
      </c>
      <c r="E225" s="65" t="s">
        <v>255</v>
      </c>
      <c r="F225" s="68" t="s">
        <v>259</v>
      </c>
      <c r="G225" s="68" t="s">
        <v>259</v>
      </c>
      <c r="H225" s="42"/>
      <c r="I225" s="23" t="s">
        <v>266</v>
      </c>
      <c r="J225" s="23" t="s">
        <v>266</v>
      </c>
      <c r="K225" s="23" t="s">
        <v>266</v>
      </c>
      <c r="Q225" s="17"/>
    </row>
    <row r="226" spans="1:17">
      <c r="A226" s="3" t="s">
        <v>28</v>
      </c>
      <c r="B226" s="1">
        <v>5</v>
      </c>
      <c r="C226" s="15">
        <v>9</v>
      </c>
      <c r="D226" s="52" t="s">
        <v>29</v>
      </c>
      <c r="E226" s="65" t="s">
        <v>255</v>
      </c>
      <c r="F226" s="68" t="s">
        <v>259</v>
      </c>
      <c r="G226" s="68" t="s">
        <v>259</v>
      </c>
      <c r="H226" s="42"/>
      <c r="I226" s="23" t="s">
        <v>266</v>
      </c>
      <c r="J226" s="23" t="s">
        <v>266</v>
      </c>
      <c r="K226" s="23" t="s">
        <v>266</v>
      </c>
      <c r="Q226" s="17"/>
    </row>
    <row r="227" spans="1:17">
      <c r="A227" s="3" t="s">
        <v>28</v>
      </c>
      <c r="B227" s="1">
        <v>5</v>
      </c>
      <c r="C227" s="15">
        <v>10</v>
      </c>
      <c r="D227" s="52" t="s">
        <v>47</v>
      </c>
      <c r="E227" s="65" t="s">
        <v>255</v>
      </c>
      <c r="F227" s="68" t="s">
        <v>259</v>
      </c>
      <c r="G227" s="68" t="s">
        <v>259</v>
      </c>
      <c r="H227" s="42"/>
      <c r="I227" s="23" t="s">
        <v>266</v>
      </c>
      <c r="J227" s="23" t="s">
        <v>266</v>
      </c>
      <c r="K227" s="23" t="s">
        <v>266</v>
      </c>
      <c r="O227" s="3">
        <v>10</v>
      </c>
      <c r="Q227" s="17"/>
    </row>
    <row r="228" spans="1:17">
      <c r="C228" s="94" t="s">
        <v>140</v>
      </c>
      <c r="D228" s="94"/>
      <c r="E228" s="94"/>
      <c r="F228" s="94"/>
      <c r="G228" s="94"/>
      <c r="H228" s="94"/>
      <c r="I228" s="94"/>
      <c r="J228" s="94"/>
      <c r="K228" s="94"/>
      <c r="Q228" s="17"/>
    </row>
    <row r="229" spans="1:17" ht="30">
      <c r="A229" s="3" t="s">
        <v>19</v>
      </c>
      <c r="B229" s="1">
        <v>2</v>
      </c>
      <c r="C229" s="15">
        <v>1</v>
      </c>
      <c r="D229" s="53" t="s">
        <v>141</v>
      </c>
      <c r="E229" s="65" t="s">
        <v>255</v>
      </c>
      <c r="F229" s="68" t="s">
        <v>259</v>
      </c>
      <c r="G229" s="68" t="s">
        <v>259</v>
      </c>
      <c r="H229" s="42"/>
      <c r="I229" s="23" t="s">
        <v>266</v>
      </c>
      <c r="J229" s="23" t="s">
        <v>266</v>
      </c>
      <c r="K229" s="23" t="s">
        <v>266</v>
      </c>
      <c r="Q229" s="17"/>
    </row>
    <row r="230" spans="1:17">
      <c r="A230" s="3" t="s">
        <v>19</v>
      </c>
      <c r="B230" s="1">
        <v>2</v>
      </c>
      <c r="C230" s="15">
        <v>2</v>
      </c>
      <c r="D230" s="52" t="s">
        <v>91</v>
      </c>
      <c r="E230" s="65" t="s">
        <v>255</v>
      </c>
      <c r="F230" s="68" t="s">
        <v>259</v>
      </c>
      <c r="G230" s="68" t="s">
        <v>259</v>
      </c>
      <c r="H230" s="42"/>
      <c r="I230" s="23" t="s">
        <v>266</v>
      </c>
      <c r="J230" s="23" t="s">
        <v>266</v>
      </c>
      <c r="K230" s="23" t="s">
        <v>266</v>
      </c>
      <c r="Q230" s="17"/>
    </row>
    <row r="231" spans="1:17">
      <c r="A231" s="3" t="s">
        <v>22</v>
      </c>
      <c r="B231" s="1">
        <v>4</v>
      </c>
      <c r="C231" s="15">
        <v>3</v>
      </c>
      <c r="D231" s="52" t="s">
        <v>27</v>
      </c>
      <c r="E231" s="65" t="s">
        <v>255</v>
      </c>
      <c r="F231" s="68" t="s">
        <v>259</v>
      </c>
      <c r="G231" s="68" t="s">
        <v>259</v>
      </c>
      <c r="H231" s="42"/>
      <c r="I231" s="23" t="s">
        <v>266</v>
      </c>
      <c r="J231" s="23" t="s">
        <v>266</v>
      </c>
      <c r="K231" s="23" t="s">
        <v>266</v>
      </c>
      <c r="Q231" s="17"/>
    </row>
    <row r="232" spans="1:17">
      <c r="A232" s="3" t="s">
        <v>22</v>
      </c>
      <c r="B232" s="1">
        <v>4</v>
      </c>
      <c r="C232" s="15">
        <v>4</v>
      </c>
      <c r="D232" s="52" t="s">
        <v>43</v>
      </c>
      <c r="E232" s="65" t="s">
        <v>255</v>
      </c>
      <c r="F232" s="68" t="s">
        <v>259</v>
      </c>
      <c r="G232" s="68" t="s">
        <v>259</v>
      </c>
      <c r="H232" s="42"/>
      <c r="I232" s="23" t="s">
        <v>266</v>
      </c>
      <c r="J232" s="23" t="s">
        <v>266</v>
      </c>
      <c r="K232" s="23" t="s">
        <v>266</v>
      </c>
      <c r="Q232" s="17"/>
    </row>
    <row r="233" spans="1:17" ht="30">
      <c r="A233" s="3" t="s">
        <v>22</v>
      </c>
      <c r="B233" s="1">
        <v>4</v>
      </c>
      <c r="C233" s="15">
        <v>5</v>
      </c>
      <c r="D233" s="53" t="s">
        <v>131</v>
      </c>
      <c r="E233" s="65" t="s">
        <v>255</v>
      </c>
      <c r="F233" s="68" t="s">
        <v>259</v>
      </c>
      <c r="G233" s="68" t="s">
        <v>259</v>
      </c>
      <c r="H233" s="42"/>
      <c r="I233" s="23" t="s">
        <v>266</v>
      </c>
      <c r="J233" s="23" t="s">
        <v>266</v>
      </c>
      <c r="K233" s="23" t="s">
        <v>266</v>
      </c>
      <c r="Q233" s="17"/>
    </row>
    <row r="234" spans="1:17" s="8" customFormat="1" ht="30">
      <c r="A234" s="8" t="s">
        <v>22</v>
      </c>
      <c r="B234" s="7">
        <v>4</v>
      </c>
      <c r="C234" s="15">
        <v>6</v>
      </c>
      <c r="D234" s="53" t="s">
        <v>139</v>
      </c>
      <c r="E234" s="65" t="s">
        <v>255</v>
      </c>
      <c r="F234" s="68" t="s">
        <v>259</v>
      </c>
      <c r="G234" s="68" t="s">
        <v>259</v>
      </c>
      <c r="H234" s="42"/>
      <c r="I234" s="23" t="s">
        <v>266</v>
      </c>
      <c r="J234" s="23" t="s">
        <v>266</v>
      </c>
      <c r="K234" s="23" t="s">
        <v>266</v>
      </c>
      <c r="L234" s="3"/>
      <c r="Q234" s="17"/>
    </row>
    <row r="235" spans="1:17" s="8" customFormat="1">
      <c r="A235" s="8" t="s">
        <v>28</v>
      </c>
      <c r="B235" s="7">
        <v>5</v>
      </c>
      <c r="C235" s="15">
        <v>7</v>
      </c>
      <c r="D235" s="52" t="s">
        <v>47</v>
      </c>
      <c r="E235" s="65" t="s">
        <v>255</v>
      </c>
      <c r="F235" s="68" t="s">
        <v>259</v>
      </c>
      <c r="G235" s="68" t="s">
        <v>259</v>
      </c>
      <c r="H235" s="42"/>
      <c r="I235" s="23" t="s">
        <v>266</v>
      </c>
      <c r="J235" s="23" t="s">
        <v>266</v>
      </c>
      <c r="K235" s="23" t="s">
        <v>266</v>
      </c>
      <c r="L235" s="3"/>
      <c r="O235" s="8">
        <v>5.5</v>
      </c>
      <c r="Q235" s="17"/>
    </row>
    <row r="236" spans="1:17">
      <c r="C236" s="94" t="s">
        <v>142</v>
      </c>
      <c r="D236" s="94"/>
      <c r="E236" s="94"/>
      <c r="F236" s="94"/>
      <c r="G236" s="94"/>
      <c r="H236" s="94"/>
      <c r="I236" s="94"/>
      <c r="J236" s="94"/>
      <c r="K236" s="94"/>
      <c r="Q236" s="17"/>
    </row>
    <row r="237" spans="1:17" ht="30">
      <c r="A237" s="3" t="s">
        <v>22</v>
      </c>
      <c r="B237" s="1">
        <v>4</v>
      </c>
      <c r="C237" s="15">
        <v>1</v>
      </c>
      <c r="D237" s="53" t="s">
        <v>143</v>
      </c>
      <c r="E237" s="65" t="s">
        <v>255</v>
      </c>
      <c r="F237" s="68" t="s">
        <v>259</v>
      </c>
      <c r="G237" s="68" t="s">
        <v>259</v>
      </c>
      <c r="H237" s="42"/>
      <c r="I237" s="23" t="s">
        <v>266</v>
      </c>
      <c r="J237" s="23" t="s">
        <v>266</v>
      </c>
      <c r="K237" s="23" t="s">
        <v>266</v>
      </c>
      <c r="Q237" s="17"/>
    </row>
    <row r="238" spans="1:17">
      <c r="A238" s="3" t="s">
        <v>22</v>
      </c>
      <c r="B238" s="1">
        <v>4</v>
      </c>
      <c r="C238" s="15">
        <v>2</v>
      </c>
      <c r="D238" s="52" t="s">
        <v>144</v>
      </c>
      <c r="E238" s="65" t="s">
        <v>255</v>
      </c>
      <c r="F238" s="68" t="s">
        <v>259</v>
      </c>
      <c r="G238" s="68" t="s">
        <v>259</v>
      </c>
      <c r="H238" s="42"/>
      <c r="I238" s="23" t="s">
        <v>266</v>
      </c>
      <c r="J238" s="23" t="s">
        <v>266</v>
      </c>
      <c r="K238" s="23" t="s">
        <v>266</v>
      </c>
      <c r="Q238" s="17"/>
    </row>
    <row r="239" spans="1:17">
      <c r="A239" s="3" t="s">
        <v>28</v>
      </c>
      <c r="B239" s="1">
        <v>5</v>
      </c>
      <c r="C239" s="15">
        <v>3</v>
      </c>
      <c r="D239" s="52" t="s">
        <v>47</v>
      </c>
      <c r="E239" s="65" t="s">
        <v>255</v>
      </c>
      <c r="F239" s="68" t="s">
        <v>259</v>
      </c>
      <c r="G239" s="68" t="s">
        <v>259</v>
      </c>
      <c r="H239" s="42"/>
      <c r="I239" s="23" t="s">
        <v>266</v>
      </c>
      <c r="J239" s="23" t="s">
        <v>266</v>
      </c>
      <c r="K239" s="23" t="s">
        <v>266</v>
      </c>
      <c r="O239" s="3">
        <v>7.25</v>
      </c>
      <c r="Q239" s="17"/>
    </row>
    <row r="240" spans="1:17">
      <c r="C240" s="95" t="s">
        <v>145</v>
      </c>
      <c r="D240" s="95"/>
      <c r="E240" s="95"/>
      <c r="F240" s="95"/>
      <c r="G240" s="95"/>
      <c r="H240" s="95"/>
      <c r="I240" s="95"/>
      <c r="J240" s="95"/>
      <c r="K240" s="95"/>
      <c r="Q240" s="17"/>
    </row>
    <row r="241" spans="1:17" ht="30">
      <c r="A241" s="3" t="s">
        <v>19</v>
      </c>
      <c r="B241" s="1">
        <v>2</v>
      </c>
      <c r="C241" s="15">
        <v>1</v>
      </c>
      <c r="D241" s="53" t="s">
        <v>50</v>
      </c>
      <c r="E241" s="65" t="s">
        <v>257</v>
      </c>
      <c r="F241" s="65" t="s">
        <v>259</v>
      </c>
      <c r="G241" s="65" t="s">
        <v>266</v>
      </c>
      <c r="H241" s="41"/>
      <c r="I241" s="39" t="s">
        <v>266</v>
      </c>
      <c r="J241" s="39" t="s">
        <v>266</v>
      </c>
      <c r="K241" s="39" t="s">
        <v>266</v>
      </c>
      <c r="Q241" s="17"/>
    </row>
    <row r="242" spans="1:17">
      <c r="A242" s="3" t="s">
        <v>19</v>
      </c>
      <c r="B242" s="1">
        <v>2</v>
      </c>
      <c r="C242" s="15">
        <v>2</v>
      </c>
      <c r="D242" s="52" t="s">
        <v>51</v>
      </c>
      <c r="E242" s="65" t="s">
        <v>257</v>
      </c>
      <c r="F242" s="65" t="s">
        <v>259</v>
      </c>
      <c r="G242" s="65" t="s">
        <v>266</v>
      </c>
      <c r="H242" s="41"/>
      <c r="I242" s="39" t="s">
        <v>266</v>
      </c>
      <c r="J242" s="39" t="s">
        <v>266</v>
      </c>
      <c r="K242" s="39" t="s">
        <v>266</v>
      </c>
      <c r="Q242" s="17"/>
    </row>
    <row r="243" spans="1:17">
      <c r="A243" s="3" t="s">
        <v>22</v>
      </c>
      <c r="B243" s="1">
        <v>4</v>
      </c>
      <c r="C243" s="15">
        <v>3</v>
      </c>
      <c r="D243" s="52" t="s">
        <v>27</v>
      </c>
      <c r="E243" s="65" t="s">
        <v>257</v>
      </c>
      <c r="F243" s="65" t="s">
        <v>259</v>
      </c>
      <c r="G243" s="65" t="s">
        <v>266</v>
      </c>
      <c r="H243" s="41"/>
      <c r="I243" s="39" t="s">
        <v>266</v>
      </c>
      <c r="J243" s="39" t="s">
        <v>266</v>
      </c>
      <c r="K243" s="39" t="s">
        <v>266</v>
      </c>
      <c r="Q243" s="17"/>
    </row>
    <row r="244" spans="1:17" s="8" customFormat="1">
      <c r="A244" s="8" t="s">
        <v>22</v>
      </c>
      <c r="B244" s="7">
        <v>4</v>
      </c>
      <c r="C244" s="15">
        <v>4</v>
      </c>
      <c r="D244" s="52" t="s">
        <v>43</v>
      </c>
      <c r="E244" s="65" t="s">
        <v>255</v>
      </c>
      <c r="F244" s="65" t="s">
        <v>259</v>
      </c>
      <c r="G244" s="65" t="s">
        <v>259</v>
      </c>
      <c r="H244" s="41"/>
      <c r="I244" s="39" t="s">
        <v>266</v>
      </c>
      <c r="J244" s="39" t="s">
        <v>266</v>
      </c>
      <c r="K244" s="39" t="s">
        <v>266</v>
      </c>
      <c r="L244" s="3"/>
      <c r="Q244" s="17"/>
    </row>
    <row r="245" spans="1:17" s="8" customFormat="1" ht="30">
      <c r="A245" s="8" t="s">
        <v>22</v>
      </c>
      <c r="B245" s="7">
        <v>4</v>
      </c>
      <c r="C245" s="15">
        <v>5</v>
      </c>
      <c r="D245" s="53" t="s">
        <v>131</v>
      </c>
      <c r="E245" s="65" t="s">
        <v>257</v>
      </c>
      <c r="F245" s="65" t="s">
        <v>259</v>
      </c>
      <c r="G245" s="65" t="s">
        <v>266</v>
      </c>
      <c r="H245" s="41"/>
      <c r="I245" s="39" t="s">
        <v>266</v>
      </c>
      <c r="J245" s="39" t="s">
        <v>266</v>
      </c>
      <c r="K245" s="39" t="s">
        <v>266</v>
      </c>
      <c r="L245" s="3"/>
      <c r="Q245" s="17"/>
    </row>
    <row r="246" spans="1:17">
      <c r="A246" s="3" t="s">
        <v>28</v>
      </c>
      <c r="B246" s="1">
        <v>5</v>
      </c>
      <c r="C246" s="15">
        <v>6</v>
      </c>
      <c r="D246" s="52" t="s">
        <v>29</v>
      </c>
      <c r="E246" s="65" t="s">
        <v>257</v>
      </c>
      <c r="F246" s="65" t="s">
        <v>259</v>
      </c>
      <c r="G246" s="65" t="s">
        <v>266</v>
      </c>
      <c r="H246" s="41"/>
      <c r="I246" s="39" t="s">
        <v>266</v>
      </c>
      <c r="J246" s="39" t="s">
        <v>266</v>
      </c>
      <c r="K246" s="39" t="s">
        <v>266</v>
      </c>
      <c r="Q246" s="17"/>
    </row>
    <row r="247" spans="1:17" s="8" customFormat="1" ht="30">
      <c r="A247" s="8" t="s">
        <v>28</v>
      </c>
      <c r="B247" s="7">
        <v>5</v>
      </c>
      <c r="C247" s="15">
        <v>4</v>
      </c>
      <c r="D247" s="53" t="s">
        <v>146</v>
      </c>
      <c r="E247" s="65" t="s">
        <v>257</v>
      </c>
      <c r="F247" s="65" t="s">
        <v>259</v>
      </c>
      <c r="G247" s="65" t="s">
        <v>266</v>
      </c>
      <c r="H247" s="41"/>
      <c r="I247" s="39" t="s">
        <v>266</v>
      </c>
      <c r="J247" s="39" t="s">
        <v>266</v>
      </c>
      <c r="K247" s="39" t="s">
        <v>266</v>
      </c>
      <c r="L247" s="3"/>
      <c r="Q247" s="17"/>
    </row>
    <row r="248" spans="1:17">
      <c r="A248" s="3" t="s">
        <v>28</v>
      </c>
      <c r="B248" s="1">
        <v>5</v>
      </c>
      <c r="C248" s="15">
        <v>7</v>
      </c>
      <c r="D248" s="52" t="s">
        <v>47</v>
      </c>
      <c r="E248" s="65" t="s">
        <v>257</v>
      </c>
      <c r="F248" s="65" t="s">
        <v>259</v>
      </c>
      <c r="G248" s="65" t="s">
        <v>266</v>
      </c>
      <c r="H248" s="41"/>
      <c r="I248" s="39" t="s">
        <v>266</v>
      </c>
      <c r="J248" s="39" t="s">
        <v>266</v>
      </c>
      <c r="K248" s="39" t="s">
        <v>266</v>
      </c>
      <c r="O248" s="3">
        <v>8.5</v>
      </c>
      <c r="Q248" s="17"/>
    </row>
    <row r="249" spans="1:17">
      <c r="C249" s="95" t="s">
        <v>147</v>
      </c>
      <c r="D249" s="95"/>
      <c r="E249" s="95"/>
      <c r="F249" s="95"/>
      <c r="G249" s="95"/>
      <c r="H249" s="95"/>
      <c r="I249" s="95"/>
      <c r="J249" s="95"/>
      <c r="K249" s="95"/>
      <c r="Q249" s="17"/>
    </row>
    <row r="250" spans="1:17" s="8" customFormat="1" ht="30">
      <c r="A250" s="8" t="s">
        <v>19</v>
      </c>
      <c r="B250" s="7">
        <v>2</v>
      </c>
      <c r="C250" s="15">
        <v>1</v>
      </c>
      <c r="D250" s="53" t="s">
        <v>67</v>
      </c>
      <c r="E250" s="65" t="s">
        <v>255</v>
      </c>
      <c r="F250" s="68" t="s">
        <v>259</v>
      </c>
      <c r="G250" s="68" t="s">
        <v>259</v>
      </c>
      <c r="H250" s="42"/>
      <c r="I250" s="23" t="s">
        <v>266</v>
      </c>
      <c r="J250" s="23" t="s">
        <v>266</v>
      </c>
      <c r="K250" s="23" t="s">
        <v>266</v>
      </c>
      <c r="L250" s="3"/>
      <c r="Q250" s="17"/>
    </row>
    <row r="251" spans="1:17" s="8" customFormat="1">
      <c r="A251" s="8" t="s">
        <v>19</v>
      </c>
      <c r="B251" s="7">
        <v>2</v>
      </c>
      <c r="C251" s="15">
        <v>2</v>
      </c>
      <c r="D251" s="52" t="s">
        <v>68</v>
      </c>
      <c r="E251" s="65" t="s">
        <v>255</v>
      </c>
      <c r="F251" s="68" t="s">
        <v>259</v>
      </c>
      <c r="G251" s="68" t="s">
        <v>259</v>
      </c>
      <c r="H251" s="42"/>
      <c r="I251" s="23" t="s">
        <v>266</v>
      </c>
      <c r="J251" s="23" t="s">
        <v>266</v>
      </c>
      <c r="K251" s="23" t="s">
        <v>266</v>
      </c>
      <c r="L251" s="3"/>
      <c r="Q251" s="17"/>
    </row>
    <row r="252" spans="1:17">
      <c r="A252" s="3" t="s">
        <v>22</v>
      </c>
      <c r="B252" s="1">
        <v>4</v>
      </c>
      <c r="C252" s="15">
        <v>3</v>
      </c>
      <c r="D252" s="52" t="s">
        <v>27</v>
      </c>
      <c r="E252" s="65" t="s">
        <v>255</v>
      </c>
      <c r="F252" s="68" t="s">
        <v>259</v>
      </c>
      <c r="G252" s="68" t="s">
        <v>259</v>
      </c>
      <c r="H252" s="42"/>
      <c r="I252" s="23" t="s">
        <v>266</v>
      </c>
      <c r="J252" s="23" t="s">
        <v>266</v>
      </c>
      <c r="K252" s="23" t="s">
        <v>266</v>
      </c>
      <c r="Q252" s="17"/>
    </row>
    <row r="253" spans="1:17" ht="30">
      <c r="A253" s="3" t="s">
        <v>22</v>
      </c>
      <c r="B253" s="1">
        <v>4</v>
      </c>
      <c r="C253" s="15">
        <v>4</v>
      </c>
      <c r="D253" s="53" t="s">
        <v>131</v>
      </c>
      <c r="E253" s="65" t="s">
        <v>255</v>
      </c>
      <c r="F253" s="68" t="s">
        <v>259</v>
      </c>
      <c r="G253" s="68" t="s">
        <v>259</v>
      </c>
      <c r="H253" s="42"/>
      <c r="I253" s="23" t="s">
        <v>266</v>
      </c>
      <c r="J253" s="23" t="s">
        <v>266</v>
      </c>
      <c r="K253" s="23" t="s">
        <v>266</v>
      </c>
      <c r="Q253" s="17"/>
    </row>
    <row r="254" spans="1:17">
      <c r="A254" s="3" t="s">
        <v>22</v>
      </c>
      <c r="B254" s="1">
        <v>4</v>
      </c>
      <c r="C254" s="15">
        <v>5</v>
      </c>
      <c r="D254" s="52" t="s">
        <v>43</v>
      </c>
      <c r="E254" s="65" t="s">
        <v>255</v>
      </c>
      <c r="F254" s="68" t="s">
        <v>259</v>
      </c>
      <c r="G254" s="68" t="s">
        <v>259</v>
      </c>
      <c r="H254" s="42"/>
      <c r="I254" s="23" t="s">
        <v>266</v>
      </c>
      <c r="J254" s="23" t="s">
        <v>266</v>
      </c>
      <c r="K254" s="23" t="s">
        <v>266</v>
      </c>
      <c r="Q254" s="17"/>
    </row>
    <row r="255" spans="1:17" ht="30">
      <c r="A255" s="3" t="s">
        <v>22</v>
      </c>
      <c r="B255" s="1">
        <v>4</v>
      </c>
      <c r="C255" s="15">
        <v>6</v>
      </c>
      <c r="D255" s="53" t="s">
        <v>144</v>
      </c>
      <c r="E255" s="65" t="s">
        <v>255</v>
      </c>
      <c r="F255" s="68" t="s">
        <v>259</v>
      </c>
      <c r="G255" s="68" t="s">
        <v>259</v>
      </c>
      <c r="H255" s="42"/>
      <c r="I255" s="23" t="s">
        <v>266</v>
      </c>
      <c r="J255" s="23" t="s">
        <v>266</v>
      </c>
      <c r="K255" s="23" t="s">
        <v>266</v>
      </c>
      <c r="Q255" s="17"/>
    </row>
    <row r="256" spans="1:17" s="8" customFormat="1">
      <c r="A256" s="8" t="s">
        <v>28</v>
      </c>
      <c r="B256" s="7">
        <v>5</v>
      </c>
      <c r="C256" s="15">
        <v>7</v>
      </c>
      <c r="D256" s="52" t="s">
        <v>29</v>
      </c>
      <c r="E256" s="65" t="s">
        <v>255</v>
      </c>
      <c r="F256" s="68" t="s">
        <v>259</v>
      </c>
      <c r="G256" s="68" t="s">
        <v>259</v>
      </c>
      <c r="H256" s="42"/>
      <c r="I256" s="23" t="s">
        <v>266</v>
      </c>
      <c r="J256" s="23" t="s">
        <v>266</v>
      </c>
      <c r="K256" s="23" t="s">
        <v>266</v>
      </c>
      <c r="L256" s="3"/>
      <c r="Q256" s="17"/>
    </row>
    <row r="257" spans="1:17" s="8" customFormat="1">
      <c r="A257" s="8" t="s">
        <v>28</v>
      </c>
      <c r="B257" s="7">
        <v>5</v>
      </c>
      <c r="C257" s="15">
        <v>8</v>
      </c>
      <c r="D257" s="53" t="s">
        <v>47</v>
      </c>
      <c r="E257" s="65" t="s">
        <v>255</v>
      </c>
      <c r="F257" s="68" t="s">
        <v>259</v>
      </c>
      <c r="G257" s="68" t="s">
        <v>259</v>
      </c>
      <c r="H257" s="42"/>
      <c r="I257" s="23" t="s">
        <v>266</v>
      </c>
      <c r="J257" s="23" t="s">
        <v>266</v>
      </c>
      <c r="K257" s="23" t="s">
        <v>266</v>
      </c>
      <c r="L257" s="3"/>
      <c r="O257" s="8">
        <v>10.5</v>
      </c>
      <c r="Q257" s="17"/>
    </row>
    <row r="258" spans="1:17">
      <c r="C258" s="92" t="s">
        <v>148</v>
      </c>
      <c r="D258" s="92"/>
      <c r="E258" s="92"/>
      <c r="F258" s="92"/>
      <c r="G258" s="92"/>
      <c r="H258" s="92"/>
      <c r="I258" s="92"/>
      <c r="J258" s="92"/>
      <c r="K258" s="92"/>
      <c r="Q258" s="17"/>
    </row>
    <row r="259" spans="1:17" ht="30">
      <c r="A259" s="3" t="s">
        <v>19</v>
      </c>
      <c r="B259" s="1">
        <v>2</v>
      </c>
      <c r="C259" s="15">
        <v>1</v>
      </c>
      <c r="D259" s="53" t="s">
        <v>55</v>
      </c>
      <c r="E259" s="65" t="s">
        <v>255</v>
      </c>
      <c r="F259" s="68" t="s">
        <v>259</v>
      </c>
      <c r="G259" s="68" t="s">
        <v>259</v>
      </c>
      <c r="H259" s="42"/>
      <c r="I259" s="23" t="s">
        <v>266</v>
      </c>
      <c r="J259" s="23" t="s">
        <v>266</v>
      </c>
      <c r="K259" s="23" t="s">
        <v>266</v>
      </c>
      <c r="Q259" s="17"/>
    </row>
    <row r="260" spans="1:17">
      <c r="A260" s="3" t="s">
        <v>19</v>
      </c>
      <c r="B260" s="1">
        <v>2</v>
      </c>
      <c r="C260" s="15">
        <v>2</v>
      </c>
      <c r="D260" s="52" t="s">
        <v>57</v>
      </c>
      <c r="E260" s="65" t="s">
        <v>255</v>
      </c>
      <c r="F260" s="68" t="s">
        <v>259</v>
      </c>
      <c r="G260" s="68" t="s">
        <v>259</v>
      </c>
      <c r="H260" s="42"/>
      <c r="I260" s="23" t="s">
        <v>266</v>
      </c>
      <c r="J260" s="23" t="s">
        <v>266</v>
      </c>
      <c r="K260" s="23" t="s">
        <v>266</v>
      </c>
      <c r="Q260" s="17"/>
    </row>
    <row r="261" spans="1:17" s="8" customFormat="1">
      <c r="A261" s="8" t="s">
        <v>22</v>
      </c>
      <c r="B261" s="7">
        <v>4</v>
      </c>
      <c r="C261" s="15">
        <v>3</v>
      </c>
      <c r="D261" s="52" t="s">
        <v>27</v>
      </c>
      <c r="E261" s="65" t="s">
        <v>255</v>
      </c>
      <c r="F261" s="68" t="s">
        <v>259</v>
      </c>
      <c r="G261" s="68" t="s">
        <v>259</v>
      </c>
      <c r="H261" s="42"/>
      <c r="I261" s="23" t="s">
        <v>266</v>
      </c>
      <c r="J261" s="23" t="s">
        <v>266</v>
      </c>
      <c r="K261" s="23" t="s">
        <v>266</v>
      </c>
      <c r="L261" s="3"/>
      <c r="Q261" s="17"/>
    </row>
    <row r="262" spans="1:17" s="8" customFormat="1">
      <c r="A262" s="8" t="s">
        <v>22</v>
      </c>
      <c r="B262" s="7">
        <v>4</v>
      </c>
      <c r="C262" s="15">
        <v>4</v>
      </c>
      <c r="D262" s="53" t="s">
        <v>133</v>
      </c>
      <c r="E262" s="65" t="s">
        <v>255</v>
      </c>
      <c r="F262" s="68" t="s">
        <v>259</v>
      </c>
      <c r="G262" s="68" t="s">
        <v>259</v>
      </c>
      <c r="H262" s="42"/>
      <c r="I262" s="23" t="s">
        <v>266</v>
      </c>
      <c r="J262" s="23" t="s">
        <v>266</v>
      </c>
      <c r="K262" s="23" t="s">
        <v>266</v>
      </c>
      <c r="L262" s="3"/>
      <c r="Q262" s="17"/>
    </row>
    <row r="263" spans="1:17">
      <c r="A263" s="3" t="s">
        <v>28</v>
      </c>
      <c r="B263" s="1">
        <v>5</v>
      </c>
      <c r="C263" s="15">
        <v>5</v>
      </c>
      <c r="D263" s="52" t="s">
        <v>29</v>
      </c>
      <c r="E263" s="65" t="s">
        <v>255</v>
      </c>
      <c r="F263" s="68" t="s">
        <v>259</v>
      </c>
      <c r="G263" s="68" t="s">
        <v>259</v>
      </c>
      <c r="H263" s="42"/>
      <c r="I263" s="23" t="s">
        <v>266</v>
      </c>
      <c r="J263" s="23" t="s">
        <v>266</v>
      </c>
      <c r="K263" s="23" t="s">
        <v>266</v>
      </c>
      <c r="Q263" s="17"/>
    </row>
    <row r="264" spans="1:17">
      <c r="A264" s="3" t="s">
        <v>28</v>
      </c>
      <c r="B264" s="1">
        <v>5</v>
      </c>
      <c r="C264" s="15">
        <v>6</v>
      </c>
      <c r="D264" s="52" t="s">
        <v>47</v>
      </c>
      <c r="E264" s="65" t="s">
        <v>255</v>
      </c>
      <c r="F264" s="68" t="s">
        <v>259</v>
      </c>
      <c r="G264" s="68" t="s">
        <v>259</v>
      </c>
      <c r="H264" s="42"/>
      <c r="I264" s="23" t="s">
        <v>266</v>
      </c>
      <c r="J264" s="23" t="s">
        <v>266</v>
      </c>
      <c r="K264" s="23" t="s">
        <v>266</v>
      </c>
      <c r="O264" s="3">
        <v>4.25</v>
      </c>
      <c r="Q264" s="17"/>
    </row>
    <row r="265" spans="1:17">
      <c r="C265" s="92" t="s">
        <v>149</v>
      </c>
      <c r="D265" s="92"/>
      <c r="E265" s="92"/>
      <c r="F265" s="92"/>
      <c r="G265" s="92"/>
      <c r="H265" s="92"/>
      <c r="I265" s="92"/>
      <c r="J265" s="92"/>
      <c r="K265" s="92"/>
      <c r="Q265" s="17"/>
    </row>
    <row r="266" spans="1:17" ht="30">
      <c r="A266" s="3" t="s">
        <v>19</v>
      </c>
      <c r="B266" s="1">
        <v>2</v>
      </c>
      <c r="C266" s="15">
        <v>1</v>
      </c>
      <c r="D266" s="53" t="s">
        <v>150</v>
      </c>
      <c r="E266" s="65" t="s">
        <v>255</v>
      </c>
      <c r="F266" s="68" t="s">
        <v>259</v>
      </c>
      <c r="G266" s="68" t="s">
        <v>259</v>
      </c>
      <c r="H266" s="42"/>
      <c r="I266" s="23" t="s">
        <v>266</v>
      </c>
      <c r="J266" s="23" t="s">
        <v>266</v>
      </c>
      <c r="K266" s="23" t="s">
        <v>266</v>
      </c>
      <c r="Q266" s="17"/>
    </row>
    <row r="267" spans="1:17">
      <c r="A267" s="3" t="s">
        <v>19</v>
      </c>
      <c r="B267" s="1">
        <v>2</v>
      </c>
      <c r="C267" s="15">
        <v>2</v>
      </c>
      <c r="D267" s="52" t="s">
        <v>106</v>
      </c>
      <c r="E267" s="65" t="s">
        <v>255</v>
      </c>
      <c r="F267" s="68" t="s">
        <v>259</v>
      </c>
      <c r="G267" s="68" t="s">
        <v>259</v>
      </c>
      <c r="H267" s="42"/>
      <c r="I267" s="23" t="s">
        <v>266</v>
      </c>
      <c r="J267" s="23" t="s">
        <v>266</v>
      </c>
      <c r="K267" s="23" t="s">
        <v>266</v>
      </c>
      <c r="Q267" s="17"/>
    </row>
    <row r="268" spans="1:17">
      <c r="A268" s="3" t="s">
        <v>22</v>
      </c>
      <c r="B268" s="1">
        <v>4</v>
      </c>
      <c r="C268" s="15">
        <v>3</v>
      </c>
      <c r="D268" s="52" t="s">
        <v>27</v>
      </c>
      <c r="E268" s="65" t="s">
        <v>255</v>
      </c>
      <c r="F268" s="68" t="s">
        <v>259</v>
      </c>
      <c r="G268" s="68" t="s">
        <v>259</v>
      </c>
      <c r="H268" s="42"/>
      <c r="I268" s="23" t="s">
        <v>266</v>
      </c>
      <c r="J268" s="23" t="s">
        <v>266</v>
      </c>
      <c r="K268" s="23" t="s">
        <v>266</v>
      </c>
      <c r="Q268" s="17"/>
    </row>
    <row r="269" spans="1:17">
      <c r="A269" s="3" t="s">
        <v>22</v>
      </c>
      <c r="B269" s="1">
        <v>4</v>
      </c>
      <c r="C269" s="15">
        <v>4</v>
      </c>
      <c r="D269" s="52" t="s">
        <v>43</v>
      </c>
      <c r="E269" s="65" t="s">
        <v>255</v>
      </c>
      <c r="F269" s="68" t="s">
        <v>259</v>
      </c>
      <c r="G269" s="68" t="s">
        <v>259</v>
      </c>
      <c r="H269" s="42"/>
      <c r="I269" s="23" t="s">
        <v>266</v>
      </c>
      <c r="J269" s="23" t="s">
        <v>266</v>
      </c>
      <c r="K269" s="23" t="s">
        <v>266</v>
      </c>
      <c r="Q269" s="17"/>
    </row>
    <row r="270" spans="1:17" ht="30">
      <c r="A270" s="3" t="s">
        <v>22</v>
      </c>
      <c r="B270" s="1">
        <v>4</v>
      </c>
      <c r="C270" s="15">
        <v>5</v>
      </c>
      <c r="D270" s="53" t="s">
        <v>131</v>
      </c>
      <c r="E270" s="65" t="s">
        <v>255</v>
      </c>
      <c r="F270" s="68" t="s">
        <v>259</v>
      </c>
      <c r="G270" s="68" t="s">
        <v>259</v>
      </c>
      <c r="H270" s="42"/>
      <c r="I270" s="23" t="s">
        <v>266</v>
      </c>
      <c r="J270" s="23" t="s">
        <v>266</v>
      </c>
      <c r="K270" s="23" t="s">
        <v>266</v>
      </c>
      <c r="Q270" s="17"/>
    </row>
    <row r="271" spans="1:17">
      <c r="A271" s="3" t="s">
        <v>28</v>
      </c>
      <c r="B271" s="1">
        <v>5</v>
      </c>
      <c r="C271" s="15">
        <v>6</v>
      </c>
      <c r="D271" s="52" t="s">
        <v>29</v>
      </c>
      <c r="E271" s="65" t="s">
        <v>255</v>
      </c>
      <c r="F271" s="68" t="s">
        <v>259</v>
      </c>
      <c r="G271" s="68" t="s">
        <v>259</v>
      </c>
      <c r="H271" s="42"/>
      <c r="I271" s="23" t="s">
        <v>266</v>
      </c>
      <c r="J271" s="23" t="s">
        <v>266</v>
      </c>
      <c r="K271" s="23" t="s">
        <v>266</v>
      </c>
      <c r="Q271" s="17"/>
    </row>
    <row r="272" spans="1:17">
      <c r="A272" s="3" t="s">
        <v>28</v>
      </c>
      <c r="B272" s="1">
        <v>5</v>
      </c>
      <c r="C272" s="15">
        <v>7</v>
      </c>
      <c r="D272" s="52" t="s">
        <v>47</v>
      </c>
      <c r="E272" s="65" t="s">
        <v>255</v>
      </c>
      <c r="F272" s="68" t="s">
        <v>259</v>
      </c>
      <c r="G272" s="68" t="s">
        <v>259</v>
      </c>
      <c r="H272" s="42"/>
      <c r="I272" s="23" t="s">
        <v>266</v>
      </c>
      <c r="J272" s="23" t="s">
        <v>266</v>
      </c>
      <c r="K272" s="23" t="s">
        <v>266</v>
      </c>
      <c r="O272" s="3">
        <v>6</v>
      </c>
      <c r="Q272" s="17"/>
    </row>
    <row r="273" spans="1:17">
      <c r="C273" s="92" t="s">
        <v>151</v>
      </c>
      <c r="D273" s="92"/>
      <c r="E273" s="92"/>
      <c r="F273" s="92"/>
      <c r="G273" s="92"/>
      <c r="H273" s="92"/>
      <c r="I273" s="92"/>
      <c r="J273" s="92"/>
      <c r="K273" s="92"/>
      <c r="Q273" s="17"/>
    </row>
    <row r="274" spans="1:17" ht="30">
      <c r="A274" s="3" t="s">
        <v>19</v>
      </c>
      <c r="B274" s="1">
        <v>2</v>
      </c>
      <c r="C274" s="15">
        <v>1</v>
      </c>
      <c r="D274" s="53" t="s">
        <v>152</v>
      </c>
      <c r="E274" s="65" t="s">
        <v>255</v>
      </c>
      <c r="F274" s="68" t="s">
        <v>259</v>
      </c>
      <c r="G274" s="68" t="s">
        <v>259</v>
      </c>
      <c r="H274" s="42"/>
      <c r="I274" s="23" t="s">
        <v>266</v>
      </c>
      <c r="J274" s="23" t="s">
        <v>266</v>
      </c>
      <c r="K274" s="23" t="s">
        <v>266</v>
      </c>
      <c r="Q274" s="17"/>
    </row>
    <row r="275" spans="1:17">
      <c r="A275" s="3" t="s">
        <v>22</v>
      </c>
      <c r="B275" s="1">
        <v>4</v>
      </c>
      <c r="C275" s="15">
        <v>2</v>
      </c>
      <c r="D275" s="52" t="s">
        <v>27</v>
      </c>
      <c r="E275" s="65" t="s">
        <v>255</v>
      </c>
      <c r="F275" s="68" t="s">
        <v>259</v>
      </c>
      <c r="G275" s="68" t="s">
        <v>259</v>
      </c>
      <c r="H275" s="42"/>
      <c r="I275" s="23" t="s">
        <v>266</v>
      </c>
      <c r="J275" s="23" t="s">
        <v>266</v>
      </c>
      <c r="K275" s="23" t="s">
        <v>266</v>
      </c>
      <c r="Q275" s="17"/>
    </row>
    <row r="276" spans="1:17" ht="30">
      <c r="A276" s="3" t="s">
        <v>22</v>
      </c>
      <c r="B276" s="1">
        <v>4</v>
      </c>
      <c r="C276" s="15">
        <v>3</v>
      </c>
      <c r="D276" s="53" t="s">
        <v>131</v>
      </c>
      <c r="E276" s="65" t="s">
        <v>255</v>
      </c>
      <c r="F276" s="68" t="s">
        <v>259</v>
      </c>
      <c r="G276" s="68" t="s">
        <v>259</v>
      </c>
      <c r="H276" s="42"/>
      <c r="I276" s="23" t="s">
        <v>266</v>
      </c>
      <c r="J276" s="23" t="s">
        <v>266</v>
      </c>
      <c r="K276" s="23" t="s">
        <v>266</v>
      </c>
      <c r="Q276" s="17"/>
    </row>
    <row r="277" spans="1:17">
      <c r="A277" s="3" t="s">
        <v>28</v>
      </c>
      <c r="B277" s="1">
        <v>5</v>
      </c>
      <c r="C277" s="15">
        <v>4</v>
      </c>
      <c r="D277" s="53" t="s">
        <v>29</v>
      </c>
      <c r="E277" s="65" t="s">
        <v>255</v>
      </c>
      <c r="F277" s="68" t="s">
        <v>259</v>
      </c>
      <c r="G277" s="68" t="s">
        <v>259</v>
      </c>
      <c r="H277" s="42"/>
      <c r="I277" s="23" t="s">
        <v>266</v>
      </c>
      <c r="J277" s="23" t="s">
        <v>266</v>
      </c>
      <c r="K277" s="23" t="s">
        <v>266</v>
      </c>
      <c r="Q277" s="17"/>
    </row>
    <row r="278" spans="1:17">
      <c r="A278" s="3" t="s">
        <v>28</v>
      </c>
      <c r="B278" s="1">
        <v>5</v>
      </c>
      <c r="C278" s="15">
        <v>5</v>
      </c>
      <c r="D278" s="52" t="s">
        <v>47</v>
      </c>
      <c r="E278" s="65" t="s">
        <v>255</v>
      </c>
      <c r="F278" s="68" t="s">
        <v>259</v>
      </c>
      <c r="G278" s="68" t="s">
        <v>259</v>
      </c>
      <c r="H278" s="42"/>
      <c r="I278" s="23" t="s">
        <v>266</v>
      </c>
      <c r="J278" s="23" t="s">
        <v>266</v>
      </c>
      <c r="K278" s="23" t="s">
        <v>266</v>
      </c>
      <c r="O278" s="3">
        <v>4.5</v>
      </c>
      <c r="Q278" s="17"/>
    </row>
    <row r="279" spans="1:17" s="8" customFormat="1">
      <c r="B279" s="7"/>
      <c r="C279" s="92" t="s">
        <v>153</v>
      </c>
      <c r="D279" s="92"/>
      <c r="E279" s="92"/>
      <c r="F279" s="92"/>
      <c r="G279" s="92"/>
      <c r="H279" s="92"/>
      <c r="I279" s="92"/>
      <c r="J279" s="92"/>
      <c r="K279" s="92"/>
      <c r="L279" s="3"/>
      <c r="Q279" s="17"/>
    </row>
    <row r="280" spans="1:17" ht="30">
      <c r="A280" s="3" t="s">
        <v>19</v>
      </c>
      <c r="B280" s="1">
        <v>2</v>
      </c>
      <c r="C280" s="71">
        <v>1</v>
      </c>
      <c r="D280" s="74" t="s">
        <v>154</v>
      </c>
      <c r="E280" s="65" t="s">
        <v>255</v>
      </c>
      <c r="F280" s="68" t="s">
        <v>259</v>
      </c>
      <c r="G280" s="68" t="s">
        <v>259</v>
      </c>
      <c r="H280" s="68"/>
      <c r="I280" s="71" t="s">
        <v>266</v>
      </c>
      <c r="J280" s="71" t="s">
        <v>266</v>
      </c>
      <c r="K280" s="71" t="s">
        <v>266</v>
      </c>
      <c r="Q280" s="17"/>
    </row>
    <row r="281" spans="1:17">
      <c r="A281" s="3" t="s">
        <v>19</v>
      </c>
      <c r="B281" s="1">
        <v>2</v>
      </c>
      <c r="C281" s="71">
        <v>2</v>
      </c>
      <c r="D281" s="72" t="s">
        <v>155</v>
      </c>
      <c r="E281" s="65" t="s">
        <v>255</v>
      </c>
      <c r="F281" s="68" t="s">
        <v>259</v>
      </c>
      <c r="G281" s="68" t="s">
        <v>259</v>
      </c>
      <c r="H281" s="68"/>
      <c r="I281" s="71" t="s">
        <v>266</v>
      </c>
      <c r="J281" s="71" t="s">
        <v>266</v>
      </c>
      <c r="K281" s="71" t="s">
        <v>266</v>
      </c>
      <c r="Q281" s="17"/>
    </row>
    <row r="282" spans="1:17">
      <c r="A282" s="3" t="s">
        <v>22</v>
      </c>
      <c r="B282" s="1">
        <v>4</v>
      </c>
      <c r="C282" s="71">
        <v>3</v>
      </c>
      <c r="D282" s="72" t="s">
        <v>27</v>
      </c>
      <c r="E282" s="65" t="s">
        <v>255</v>
      </c>
      <c r="F282" s="68" t="s">
        <v>259</v>
      </c>
      <c r="G282" s="68" t="s">
        <v>259</v>
      </c>
      <c r="H282" s="68"/>
      <c r="I282" s="71" t="s">
        <v>266</v>
      </c>
      <c r="J282" s="71" t="s">
        <v>266</v>
      </c>
      <c r="K282" s="71" t="s">
        <v>266</v>
      </c>
      <c r="Q282" s="17"/>
    </row>
    <row r="283" spans="1:17">
      <c r="A283" s="3" t="s">
        <v>22</v>
      </c>
      <c r="B283" s="1">
        <v>4</v>
      </c>
      <c r="C283" s="71">
        <v>4</v>
      </c>
      <c r="D283" s="72" t="s">
        <v>156</v>
      </c>
      <c r="E283" s="65" t="s">
        <v>255</v>
      </c>
      <c r="F283" s="68" t="s">
        <v>259</v>
      </c>
      <c r="G283" s="68" t="s">
        <v>259</v>
      </c>
      <c r="H283" s="68"/>
      <c r="I283" s="71" t="s">
        <v>266</v>
      </c>
      <c r="J283" s="71" t="s">
        <v>266</v>
      </c>
      <c r="K283" s="71" t="s">
        <v>266</v>
      </c>
      <c r="Q283" s="17"/>
    </row>
    <row r="284" spans="1:17" ht="30">
      <c r="A284" s="3" t="s">
        <v>22</v>
      </c>
      <c r="B284" s="1">
        <v>4</v>
      </c>
      <c r="C284" s="71">
        <v>5</v>
      </c>
      <c r="D284" s="74" t="s">
        <v>131</v>
      </c>
      <c r="E284" s="65" t="s">
        <v>255</v>
      </c>
      <c r="F284" s="68" t="s">
        <v>259</v>
      </c>
      <c r="G284" s="68" t="s">
        <v>259</v>
      </c>
      <c r="H284" s="68"/>
      <c r="I284" s="71" t="s">
        <v>266</v>
      </c>
      <c r="J284" s="71" t="s">
        <v>266</v>
      </c>
      <c r="K284" s="71" t="s">
        <v>266</v>
      </c>
      <c r="Q284" s="17"/>
    </row>
    <row r="285" spans="1:17">
      <c r="A285" s="3" t="s">
        <v>28</v>
      </c>
      <c r="B285" s="1">
        <v>5</v>
      </c>
      <c r="C285" s="71">
        <v>6</v>
      </c>
      <c r="D285" s="72" t="s">
        <v>29</v>
      </c>
      <c r="E285" s="65" t="s">
        <v>255</v>
      </c>
      <c r="F285" s="68" t="s">
        <v>259</v>
      </c>
      <c r="G285" s="68" t="s">
        <v>259</v>
      </c>
      <c r="H285" s="68"/>
      <c r="I285" s="71" t="s">
        <v>266</v>
      </c>
      <c r="J285" s="71" t="s">
        <v>266</v>
      </c>
      <c r="K285" s="71" t="s">
        <v>266</v>
      </c>
      <c r="Q285" s="17"/>
    </row>
    <row r="286" spans="1:17" ht="30">
      <c r="A286" s="3" t="s">
        <v>28</v>
      </c>
      <c r="B286" s="1">
        <v>5</v>
      </c>
      <c r="C286" s="71">
        <v>7</v>
      </c>
      <c r="D286" s="74" t="s">
        <v>146</v>
      </c>
      <c r="E286" s="65" t="s">
        <v>255</v>
      </c>
      <c r="F286" s="68" t="s">
        <v>259</v>
      </c>
      <c r="G286" s="68" t="s">
        <v>259</v>
      </c>
      <c r="H286" s="68"/>
      <c r="I286" s="71" t="s">
        <v>266</v>
      </c>
      <c r="J286" s="71" t="s">
        <v>266</v>
      </c>
      <c r="K286" s="71" t="s">
        <v>266</v>
      </c>
      <c r="Q286" s="17"/>
    </row>
    <row r="287" spans="1:17">
      <c r="C287" s="86" t="s">
        <v>157</v>
      </c>
      <c r="D287" s="86"/>
      <c r="E287" s="86"/>
      <c r="F287" s="86"/>
      <c r="G287" s="86"/>
      <c r="H287" s="86"/>
      <c r="I287" s="86"/>
      <c r="J287" s="86"/>
      <c r="K287" s="86"/>
      <c r="Q287" s="17"/>
    </row>
    <row r="288" spans="1:17" s="8" customFormat="1" ht="30">
      <c r="A288" s="8" t="s">
        <v>19</v>
      </c>
      <c r="B288" s="7">
        <v>2</v>
      </c>
      <c r="C288" s="71">
        <v>1</v>
      </c>
      <c r="D288" s="74" t="s">
        <v>158</v>
      </c>
      <c r="E288" s="65" t="s">
        <v>255</v>
      </c>
      <c r="F288" s="65" t="s">
        <v>259</v>
      </c>
      <c r="G288" s="65" t="s">
        <v>259</v>
      </c>
      <c r="H288" s="65"/>
      <c r="I288" s="65" t="s">
        <v>266</v>
      </c>
      <c r="J288" s="65" t="s">
        <v>266</v>
      </c>
      <c r="K288" s="65" t="s">
        <v>266</v>
      </c>
      <c r="L288" s="3"/>
      <c r="Q288" s="17"/>
    </row>
    <row r="289" spans="1:17">
      <c r="A289" s="3" t="s">
        <v>19</v>
      </c>
      <c r="B289" s="1">
        <v>2</v>
      </c>
      <c r="C289" s="71">
        <v>1</v>
      </c>
      <c r="D289" s="72" t="s">
        <v>159</v>
      </c>
      <c r="E289" s="65" t="s">
        <v>257</v>
      </c>
      <c r="F289" s="65" t="s">
        <v>259</v>
      </c>
      <c r="G289" s="65" t="s">
        <v>266</v>
      </c>
      <c r="H289" s="65"/>
      <c r="I289" s="65" t="s">
        <v>266</v>
      </c>
      <c r="J289" s="65" t="s">
        <v>266</v>
      </c>
      <c r="K289" s="65" t="s">
        <v>266</v>
      </c>
      <c r="Q289" s="17"/>
    </row>
    <row r="290" spans="1:17">
      <c r="A290" s="3" t="s">
        <v>22</v>
      </c>
      <c r="B290" s="1">
        <v>4</v>
      </c>
      <c r="C290" s="71">
        <v>2</v>
      </c>
      <c r="D290" s="72" t="s">
        <v>38</v>
      </c>
      <c r="E290" s="65" t="s">
        <v>255</v>
      </c>
      <c r="F290" s="65" t="s">
        <v>259</v>
      </c>
      <c r="G290" s="65" t="s">
        <v>259</v>
      </c>
      <c r="H290" s="65"/>
      <c r="I290" s="65" t="s">
        <v>266</v>
      </c>
      <c r="J290" s="65" t="s">
        <v>266</v>
      </c>
      <c r="K290" s="65" t="s">
        <v>266</v>
      </c>
      <c r="Q290" s="17"/>
    </row>
    <row r="291" spans="1:17">
      <c r="A291" s="3" t="s">
        <v>28</v>
      </c>
      <c r="B291" s="1">
        <v>5</v>
      </c>
      <c r="C291" s="71">
        <v>3</v>
      </c>
      <c r="D291" s="72" t="s">
        <v>47</v>
      </c>
      <c r="E291" s="65" t="s">
        <v>257</v>
      </c>
      <c r="F291" s="65" t="s">
        <v>259</v>
      </c>
      <c r="G291" s="65" t="s">
        <v>266</v>
      </c>
      <c r="H291" s="65"/>
      <c r="I291" s="65" t="s">
        <v>266</v>
      </c>
      <c r="J291" s="65" t="s">
        <v>266</v>
      </c>
      <c r="K291" s="65" t="s">
        <v>266</v>
      </c>
      <c r="O291" s="3">
        <v>1</v>
      </c>
      <c r="Q291" s="17"/>
    </row>
    <row r="292" spans="1:17">
      <c r="C292" s="86" t="s">
        <v>160</v>
      </c>
      <c r="D292" s="86"/>
      <c r="E292" s="86"/>
      <c r="F292" s="86"/>
      <c r="G292" s="86"/>
      <c r="H292" s="86"/>
      <c r="I292" s="86"/>
      <c r="J292" s="86"/>
      <c r="K292" s="86"/>
      <c r="Q292" s="17"/>
    </row>
    <row r="293" spans="1:17" ht="45">
      <c r="A293" s="3" t="s">
        <v>19</v>
      </c>
      <c r="B293" s="1">
        <v>2</v>
      </c>
      <c r="C293" s="71">
        <v>1</v>
      </c>
      <c r="D293" s="74" t="s">
        <v>161</v>
      </c>
      <c r="E293" s="65" t="s">
        <v>255</v>
      </c>
      <c r="F293" s="68" t="s">
        <v>259</v>
      </c>
      <c r="G293" s="68" t="s">
        <v>259</v>
      </c>
      <c r="H293" s="68"/>
      <c r="I293" s="71" t="s">
        <v>266</v>
      </c>
      <c r="J293" s="71" t="s">
        <v>266</v>
      </c>
      <c r="K293" s="71" t="s">
        <v>266</v>
      </c>
      <c r="Q293" s="17"/>
    </row>
    <row r="294" spans="1:17" ht="30">
      <c r="A294" s="3" t="s">
        <v>19</v>
      </c>
      <c r="B294" s="1">
        <v>2</v>
      </c>
      <c r="C294" s="71">
        <v>2</v>
      </c>
      <c r="D294" s="74" t="s">
        <v>162</v>
      </c>
      <c r="E294" s="65" t="s">
        <v>255</v>
      </c>
      <c r="F294" s="68" t="s">
        <v>259</v>
      </c>
      <c r="G294" s="68" t="s">
        <v>259</v>
      </c>
      <c r="H294" s="68"/>
      <c r="I294" s="71" t="s">
        <v>266</v>
      </c>
      <c r="J294" s="71" t="s">
        <v>266</v>
      </c>
      <c r="K294" s="71" t="s">
        <v>266</v>
      </c>
      <c r="Q294" s="17"/>
    </row>
    <row r="295" spans="1:17">
      <c r="A295" s="3" t="s">
        <v>22</v>
      </c>
      <c r="B295" s="1">
        <v>4</v>
      </c>
      <c r="C295" s="71">
        <v>3</v>
      </c>
      <c r="D295" s="74" t="s">
        <v>163</v>
      </c>
      <c r="E295" s="65" t="s">
        <v>255</v>
      </c>
      <c r="F295" s="70" t="s">
        <v>259</v>
      </c>
      <c r="G295" s="70" t="s">
        <v>259</v>
      </c>
      <c r="H295" s="68"/>
      <c r="I295" s="71" t="s">
        <v>266</v>
      </c>
      <c r="J295" s="71" t="s">
        <v>266</v>
      </c>
      <c r="K295" s="71" t="s">
        <v>266</v>
      </c>
      <c r="Q295" s="17"/>
    </row>
    <row r="296" spans="1:17">
      <c r="A296" s="3" t="s">
        <v>22</v>
      </c>
      <c r="B296" s="1">
        <v>4</v>
      </c>
      <c r="C296" s="71">
        <v>4</v>
      </c>
      <c r="D296" s="74" t="s">
        <v>163</v>
      </c>
      <c r="E296" s="65" t="s">
        <v>255</v>
      </c>
      <c r="F296" s="70" t="s">
        <v>259</v>
      </c>
      <c r="G296" s="70" t="s">
        <v>259</v>
      </c>
      <c r="H296" s="68"/>
      <c r="I296" s="71" t="s">
        <v>266</v>
      </c>
      <c r="J296" s="71" t="s">
        <v>266</v>
      </c>
      <c r="K296" s="71" t="s">
        <v>266</v>
      </c>
      <c r="Q296" s="17"/>
    </row>
    <row r="297" spans="1:17">
      <c r="A297" s="3" t="s">
        <v>22</v>
      </c>
      <c r="B297" s="1">
        <v>4</v>
      </c>
      <c r="C297" s="71">
        <v>5</v>
      </c>
      <c r="D297" s="74" t="s">
        <v>164</v>
      </c>
      <c r="E297" s="65" t="s">
        <v>255</v>
      </c>
      <c r="F297" s="70" t="s">
        <v>259</v>
      </c>
      <c r="G297" s="70" t="s">
        <v>259</v>
      </c>
      <c r="H297" s="68"/>
      <c r="I297" s="71" t="s">
        <v>266</v>
      </c>
      <c r="J297" s="71" t="s">
        <v>266</v>
      </c>
      <c r="K297" s="71" t="s">
        <v>266</v>
      </c>
      <c r="Q297" s="17"/>
    </row>
    <row r="298" spans="1:17">
      <c r="A298" s="3" t="s">
        <v>22</v>
      </c>
      <c r="B298" s="1">
        <v>4</v>
      </c>
      <c r="C298" s="71">
        <v>6</v>
      </c>
      <c r="D298" s="74" t="s">
        <v>164</v>
      </c>
      <c r="E298" s="65" t="s">
        <v>255</v>
      </c>
      <c r="F298" s="70" t="s">
        <v>259</v>
      </c>
      <c r="G298" s="70" t="s">
        <v>259</v>
      </c>
      <c r="H298" s="68"/>
      <c r="I298" s="71" t="s">
        <v>266</v>
      </c>
      <c r="J298" s="71" t="s">
        <v>266</v>
      </c>
      <c r="K298" s="71" t="s">
        <v>266</v>
      </c>
      <c r="Q298" s="17"/>
    </row>
    <row r="299" spans="1:17">
      <c r="A299" s="3" t="s">
        <v>28</v>
      </c>
      <c r="B299" s="1">
        <v>5</v>
      </c>
      <c r="C299" s="71">
        <v>7</v>
      </c>
      <c r="D299" s="72" t="s">
        <v>47</v>
      </c>
      <c r="E299" s="65" t="s">
        <v>255</v>
      </c>
      <c r="F299" s="70" t="s">
        <v>259</v>
      </c>
      <c r="G299" s="70" t="s">
        <v>259</v>
      </c>
      <c r="H299" s="68"/>
      <c r="I299" s="71" t="s">
        <v>266</v>
      </c>
      <c r="J299" s="71" t="s">
        <v>266</v>
      </c>
      <c r="K299" s="71" t="s">
        <v>266</v>
      </c>
      <c r="O299" s="3">
        <v>3</v>
      </c>
      <c r="Q299" s="17"/>
    </row>
    <row r="300" spans="1:17" s="8" customFormat="1">
      <c r="A300" s="8" t="s">
        <v>28</v>
      </c>
      <c r="B300" s="7">
        <v>5</v>
      </c>
      <c r="C300" s="71">
        <v>8</v>
      </c>
      <c r="D300" s="75" t="s">
        <v>47</v>
      </c>
      <c r="E300" s="65" t="s">
        <v>255</v>
      </c>
      <c r="F300" s="70" t="s">
        <v>259</v>
      </c>
      <c r="G300" s="70" t="s">
        <v>259</v>
      </c>
      <c r="H300" s="68"/>
      <c r="I300" s="71" t="s">
        <v>266</v>
      </c>
      <c r="J300" s="71" t="s">
        <v>266</v>
      </c>
      <c r="K300" s="71" t="s">
        <v>266</v>
      </c>
      <c r="L300" s="3"/>
      <c r="O300" s="8">
        <v>1</v>
      </c>
      <c r="Q300" s="17"/>
    </row>
    <row r="301" spans="1:17">
      <c r="C301" s="92" t="s">
        <v>165</v>
      </c>
      <c r="D301" s="92"/>
      <c r="E301" s="92"/>
      <c r="F301" s="92"/>
      <c r="G301" s="92"/>
      <c r="H301" s="92"/>
      <c r="I301" s="92"/>
      <c r="J301" s="92"/>
      <c r="K301" s="92"/>
      <c r="Q301" s="17"/>
    </row>
    <row r="302" spans="1:17" ht="30">
      <c r="A302" s="3" t="s">
        <v>19</v>
      </c>
      <c r="B302" s="1">
        <v>2</v>
      </c>
      <c r="C302" s="71">
        <v>1</v>
      </c>
      <c r="D302" s="74" t="s">
        <v>166</v>
      </c>
      <c r="E302" s="65" t="s">
        <v>256</v>
      </c>
      <c r="F302" s="65" t="s">
        <v>266</v>
      </c>
      <c r="G302" s="65" t="s">
        <v>266</v>
      </c>
      <c r="H302" s="65"/>
      <c r="I302" s="65" t="s">
        <v>266</v>
      </c>
      <c r="J302" s="65" t="s">
        <v>266</v>
      </c>
      <c r="K302" s="65" t="s">
        <v>266</v>
      </c>
      <c r="Q302" s="17"/>
    </row>
    <row r="303" spans="1:17">
      <c r="C303" s="86" t="s">
        <v>167</v>
      </c>
      <c r="D303" s="86"/>
      <c r="E303" s="86"/>
      <c r="F303" s="86"/>
      <c r="G303" s="86"/>
      <c r="H303" s="86"/>
      <c r="I303" s="86"/>
      <c r="J303" s="86"/>
      <c r="K303" s="86"/>
      <c r="Q303" s="17"/>
    </row>
    <row r="304" spans="1:17">
      <c r="A304" s="3" t="s">
        <v>19</v>
      </c>
      <c r="B304" s="1">
        <v>2</v>
      </c>
      <c r="C304" s="71">
        <v>2</v>
      </c>
      <c r="D304" s="72" t="s">
        <v>168</v>
      </c>
      <c r="E304" s="65" t="s">
        <v>257</v>
      </c>
      <c r="F304" s="69" t="s">
        <v>259</v>
      </c>
      <c r="G304" s="69" t="s">
        <v>266</v>
      </c>
      <c r="H304" s="65"/>
      <c r="I304" s="65" t="s">
        <v>266</v>
      </c>
      <c r="J304" s="65" t="s">
        <v>266</v>
      </c>
      <c r="K304" s="65" t="s">
        <v>266</v>
      </c>
      <c r="Q304" s="17"/>
    </row>
    <row r="305" spans="1:17">
      <c r="A305" s="3" t="s">
        <v>19</v>
      </c>
      <c r="B305" s="1">
        <v>2</v>
      </c>
      <c r="C305" s="71">
        <v>3</v>
      </c>
      <c r="D305" s="72" t="s">
        <v>168</v>
      </c>
      <c r="E305" s="65" t="s">
        <v>257</v>
      </c>
      <c r="F305" s="69" t="s">
        <v>259</v>
      </c>
      <c r="G305" s="69" t="s">
        <v>266</v>
      </c>
      <c r="H305" s="65"/>
      <c r="I305" s="65" t="s">
        <v>266</v>
      </c>
      <c r="J305" s="65" t="s">
        <v>266</v>
      </c>
      <c r="K305" s="65" t="s">
        <v>266</v>
      </c>
      <c r="Q305" s="17"/>
    </row>
    <row r="306" spans="1:17">
      <c r="A306" s="3" t="s">
        <v>22</v>
      </c>
      <c r="B306" s="1">
        <v>4</v>
      </c>
      <c r="C306" s="71">
        <v>4</v>
      </c>
      <c r="D306" s="72" t="s">
        <v>27</v>
      </c>
      <c r="E306" s="65" t="s">
        <v>255</v>
      </c>
      <c r="F306" s="65" t="s">
        <v>259</v>
      </c>
      <c r="G306" s="65" t="s">
        <v>259</v>
      </c>
      <c r="H306" s="65"/>
      <c r="I306" s="65" t="s">
        <v>266</v>
      </c>
      <c r="J306" s="65" t="s">
        <v>266</v>
      </c>
      <c r="K306" s="65" t="s">
        <v>266</v>
      </c>
      <c r="Q306" s="17"/>
    </row>
    <row r="307" spans="1:17" ht="30">
      <c r="A307" s="3" t="s">
        <v>22</v>
      </c>
      <c r="B307" s="1">
        <v>4</v>
      </c>
      <c r="C307" s="71">
        <v>5</v>
      </c>
      <c r="D307" s="74" t="s">
        <v>169</v>
      </c>
      <c r="E307" s="65" t="s">
        <v>255</v>
      </c>
      <c r="F307" s="69" t="s">
        <v>259</v>
      </c>
      <c r="G307" s="69" t="s">
        <v>259</v>
      </c>
      <c r="H307" s="65"/>
      <c r="I307" s="65" t="s">
        <v>266</v>
      </c>
      <c r="J307" s="65" t="s">
        <v>266</v>
      </c>
      <c r="K307" s="65" t="s">
        <v>266</v>
      </c>
      <c r="Q307" s="17"/>
    </row>
    <row r="308" spans="1:17" ht="30">
      <c r="A308" s="3" t="s">
        <v>22</v>
      </c>
      <c r="B308" s="1">
        <v>4</v>
      </c>
      <c r="C308" s="71">
        <v>6</v>
      </c>
      <c r="D308" s="74" t="s">
        <v>169</v>
      </c>
      <c r="E308" s="65" t="s">
        <v>255</v>
      </c>
      <c r="F308" s="69" t="s">
        <v>259</v>
      </c>
      <c r="G308" s="69" t="s">
        <v>259</v>
      </c>
      <c r="H308" s="65"/>
      <c r="I308" s="65" t="s">
        <v>266</v>
      </c>
      <c r="J308" s="65" t="s">
        <v>266</v>
      </c>
      <c r="K308" s="65" t="s">
        <v>266</v>
      </c>
      <c r="Q308" s="17"/>
    </row>
    <row r="309" spans="1:17" s="8" customFormat="1">
      <c r="A309" s="8" t="s">
        <v>28</v>
      </c>
      <c r="B309" s="7">
        <v>5</v>
      </c>
      <c r="C309" s="71">
        <v>7</v>
      </c>
      <c r="D309" s="72" t="s">
        <v>47</v>
      </c>
      <c r="E309" s="69" t="s">
        <v>257</v>
      </c>
      <c r="F309" s="69" t="s">
        <v>259</v>
      </c>
      <c r="G309" s="69" t="s">
        <v>266</v>
      </c>
      <c r="H309" s="65"/>
      <c r="I309" s="65" t="s">
        <v>266</v>
      </c>
      <c r="J309" s="65" t="s">
        <v>266</v>
      </c>
      <c r="K309" s="65" t="s">
        <v>266</v>
      </c>
      <c r="L309" s="3"/>
      <c r="O309" s="8">
        <v>2</v>
      </c>
      <c r="Q309" s="17"/>
    </row>
    <row r="310" spans="1:17" s="8" customFormat="1">
      <c r="A310" s="8" t="s">
        <v>28</v>
      </c>
      <c r="B310" s="7">
        <v>5</v>
      </c>
      <c r="C310" s="71">
        <v>8</v>
      </c>
      <c r="D310" s="72" t="s">
        <v>47</v>
      </c>
      <c r="E310" s="69" t="s">
        <v>257</v>
      </c>
      <c r="F310" s="69" t="s">
        <v>259</v>
      </c>
      <c r="G310" s="69" t="s">
        <v>266</v>
      </c>
      <c r="H310" s="65"/>
      <c r="I310" s="65" t="s">
        <v>266</v>
      </c>
      <c r="J310" s="65" t="s">
        <v>266</v>
      </c>
      <c r="K310" s="65" t="s">
        <v>266</v>
      </c>
      <c r="L310" s="3"/>
      <c r="O310" s="8">
        <v>1.5</v>
      </c>
      <c r="Q310" s="17"/>
    </row>
    <row r="311" spans="1:17">
      <c r="C311" s="86" t="s">
        <v>170</v>
      </c>
      <c r="D311" s="86"/>
      <c r="E311" s="86"/>
      <c r="F311" s="86"/>
      <c r="G311" s="86"/>
      <c r="H311" s="86"/>
      <c r="I311" s="86"/>
      <c r="J311" s="86"/>
      <c r="K311" s="86"/>
      <c r="Q311" s="17"/>
    </row>
    <row r="312" spans="1:17">
      <c r="A312" s="3" t="s">
        <v>19</v>
      </c>
      <c r="B312" s="1">
        <v>2</v>
      </c>
      <c r="C312" s="71">
        <v>9</v>
      </c>
      <c r="D312" s="72" t="s">
        <v>171</v>
      </c>
      <c r="E312" s="65">
        <v>2</v>
      </c>
      <c r="F312" s="65" t="s">
        <v>266</v>
      </c>
      <c r="G312" s="65" t="s">
        <v>266</v>
      </c>
      <c r="H312" s="65"/>
      <c r="I312" s="65" t="s">
        <v>266</v>
      </c>
      <c r="J312" s="65" t="s">
        <v>266</v>
      </c>
      <c r="K312" s="65" t="s">
        <v>266</v>
      </c>
      <c r="Q312" s="17"/>
    </row>
    <row r="313" spans="1:17" ht="30">
      <c r="A313" s="3" t="s">
        <v>22</v>
      </c>
      <c r="B313" s="1">
        <v>4</v>
      </c>
      <c r="C313" s="71">
        <v>10</v>
      </c>
      <c r="D313" s="74" t="s">
        <v>172</v>
      </c>
      <c r="E313" s="65">
        <v>2</v>
      </c>
      <c r="F313" s="69" t="s">
        <v>266</v>
      </c>
      <c r="G313" s="69" t="s">
        <v>266</v>
      </c>
      <c r="H313" s="65"/>
      <c r="I313" s="65" t="s">
        <v>266</v>
      </c>
      <c r="J313" s="65" t="s">
        <v>266</v>
      </c>
      <c r="K313" s="65" t="s">
        <v>266</v>
      </c>
      <c r="Q313" s="17"/>
    </row>
    <row r="314" spans="1:17" s="8" customFormat="1" ht="30">
      <c r="A314" s="8" t="s">
        <v>22</v>
      </c>
      <c r="B314" s="7">
        <v>4</v>
      </c>
      <c r="C314" s="71">
        <v>11</v>
      </c>
      <c r="D314" s="74" t="s">
        <v>260</v>
      </c>
      <c r="E314" s="65">
        <v>2</v>
      </c>
      <c r="F314" s="69" t="s">
        <v>266</v>
      </c>
      <c r="G314" s="69" t="s">
        <v>266</v>
      </c>
      <c r="H314" s="65"/>
      <c r="I314" s="65" t="s">
        <v>266</v>
      </c>
      <c r="J314" s="65" t="s">
        <v>266</v>
      </c>
      <c r="K314" s="65" t="s">
        <v>266</v>
      </c>
      <c r="L314" s="3"/>
      <c r="Q314" s="17"/>
    </row>
    <row r="315" spans="1:17" s="8" customFormat="1">
      <c r="A315" s="8" t="s">
        <v>22</v>
      </c>
      <c r="B315" s="7">
        <v>4</v>
      </c>
      <c r="C315" s="71">
        <v>12</v>
      </c>
      <c r="D315" s="72" t="s">
        <v>173</v>
      </c>
      <c r="E315" s="65" t="s">
        <v>255</v>
      </c>
      <c r="F315" s="65" t="s">
        <v>259</v>
      </c>
      <c r="G315" s="65" t="s">
        <v>259</v>
      </c>
      <c r="H315" s="65"/>
      <c r="I315" s="65" t="s">
        <v>266</v>
      </c>
      <c r="J315" s="65" t="s">
        <v>266</v>
      </c>
      <c r="K315" s="65" t="s">
        <v>266</v>
      </c>
      <c r="L315" s="3"/>
      <c r="Q315" s="17"/>
    </row>
    <row r="316" spans="1:17">
      <c r="A316" s="8" t="s">
        <v>45</v>
      </c>
      <c r="B316" s="7">
        <v>10</v>
      </c>
      <c r="C316" s="71">
        <v>13</v>
      </c>
      <c r="D316" s="72" t="s">
        <v>53</v>
      </c>
      <c r="E316" s="65">
        <v>2</v>
      </c>
      <c r="F316" s="65" t="s">
        <v>266</v>
      </c>
      <c r="G316" s="65" t="s">
        <v>267</v>
      </c>
      <c r="H316" s="65"/>
      <c r="I316" s="65" t="s">
        <v>266</v>
      </c>
      <c r="J316" s="65" t="s">
        <v>266</v>
      </c>
      <c r="K316" s="65" t="s">
        <v>266</v>
      </c>
      <c r="Q316" s="17">
        <v>1</v>
      </c>
    </row>
    <row r="317" spans="1:17" s="8" customFormat="1">
      <c r="B317" s="7"/>
      <c r="C317" s="86" t="s">
        <v>174</v>
      </c>
      <c r="D317" s="86"/>
      <c r="E317" s="86"/>
      <c r="F317" s="86"/>
      <c r="G317" s="86"/>
      <c r="H317" s="86"/>
      <c r="I317" s="86"/>
      <c r="J317" s="86"/>
      <c r="K317" s="86"/>
      <c r="L317" s="3"/>
      <c r="Q317" s="17"/>
    </row>
    <row r="318" spans="1:17" ht="30">
      <c r="A318" s="3" t="s">
        <v>19</v>
      </c>
      <c r="B318" s="1">
        <v>2</v>
      </c>
      <c r="C318" s="71">
        <v>1</v>
      </c>
      <c r="D318" s="74" t="s">
        <v>175</v>
      </c>
      <c r="E318" s="65" t="s">
        <v>255</v>
      </c>
      <c r="F318" s="65" t="s">
        <v>259</v>
      </c>
      <c r="G318" s="65" t="s">
        <v>259</v>
      </c>
      <c r="H318" s="65"/>
      <c r="I318" s="65" t="s">
        <v>266</v>
      </c>
      <c r="J318" s="65" t="s">
        <v>266</v>
      </c>
      <c r="K318" s="65" t="s">
        <v>259</v>
      </c>
      <c r="Q318" s="17"/>
    </row>
    <row r="319" spans="1:17">
      <c r="A319" s="22" t="s">
        <v>45</v>
      </c>
      <c r="B319" s="1">
        <v>10</v>
      </c>
      <c r="C319" s="71">
        <v>2</v>
      </c>
      <c r="D319" s="74" t="s">
        <v>46</v>
      </c>
      <c r="E319" s="69" t="s">
        <v>256</v>
      </c>
      <c r="F319" s="65" t="s">
        <v>266</v>
      </c>
      <c r="G319" s="65" t="s">
        <v>266</v>
      </c>
      <c r="H319" s="65"/>
      <c r="I319" s="65" t="s">
        <v>266</v>
      </c>
      <c r="J319" s="65" t="s">
        <v>266</v>
      </c>
      <c r="K319" s="65" t="s">
        <v>266</v>
      </c>
      <c r="M319" s="3">
        <v>1</v>
      </c>
      <c r="Q319" s="17"/>
    </row>
    <row r="320" spans="1:17">
      <c r="C320" s="86" t="s">
        <v>176</v>
      </c>
      <c r="D320" s="86"/>
      <c r="E320" s="86"/>
      <c r="F320" s="86"/>
      <c r="G320" s="86"/>
      <c r="H320" s="86"/>
      <c r="I320" s="86"/>
      <c r="J320" s="86"/>
      <c r="K320" s="86"/>
      <c r="Q320" s="17"/>
    </row>
    <row r="321" spans="1:17">
      <c r="A321" s="3" t="s">
        <v>19</v>
      </c>
      <c r="B321" s="1">
        <v>2</v>
      </c>
      <c r="C321" s="71">
        <v>3</v>
      </c>
      <c r="D321" s="72" t="s">
        <v>177</v>
      </c>
      <c r="E321" s="65" t="s">
        <v>255</v>
      </c>
      <c r="F321" s="68" t="s">
        <v>259</v>
      </c>
      <c r="G321" s="68" t="s">
        <v>259</v>
      </c>
      <c r="H321" s="68"/>
      <c r="I321" s="71" t="s">
        <v>266</v>
      </c>
      <c r="J321" s="65" t="s">
        <v>266</v>
      </c>
      <c r="K321" s="71" t="s">
        <v>259</v>
      </c>
      <c r="Q321" s="17"/>
    </row>
    <row r="322" spans="1:17">
      <c r="A322" s="3" t="s">
        <v>22</v>
      </c>
      <c r="B322" s="1">
        <v>4</v>
      </c>
      <c r="C322" s="71">
        <v>4</v>
      </c>
      <c r="D322" s="72" t="s">
        <v>178</v>
      </c>
      <c r="E322" s="65" t="s">
        <v>255</v>
      </c>
      <c r="F322" s="70" t="s">
        <v>259</v>
      </c>
      <c r="G322" s="70" t="s">
        <v>259</v>
      </c>
      <c r="H322" s="68"/>
      <c r="I322" s="71" t="s">
        <v>266</v>
      </c>
      <c r="J322" s="65" t="s">
        <v>266</v>
      </c>
      <c r="K322" s="71" t="s">
        <v>259</v>
      </c>
      <c r="Q322" s="17"/>
    </row>
    <row r="323" spans="1:17">
      <c r="A323" s="3" t="s">
        <v>22</v>
      </c>
      <c r="B323" s="1">
        <v>4</v>
      </c>
      <c r="C323" s="71">
        <v>5</v>
      </c>
      <c r="D323" s="72" t="s">
        <v>178</v>
      </c>
      <c r="E323" s="65" t="s">
        <v>255</v>
      </c>
      <c r="F323" s="70" t="s">
        <v>259</v>
      </c>
      <c r="G323" s="70" t="s">
        <v>259</v>
      </c>
      <c r="H323" s="68"/>
      <c r="I323" s="71" t="s">
        <v>266</v>
      </c>
      <c r="J323" s="65" t="s">
        <v>266</v>
      </c>
      <c r="K323" s="71" t="s">
        <v>259</v>
      </c>
      <c r="Q323" s="17"/>
    </row>
    <row r="324" spans="1:17" s="8" customFormat="1">
      <c r="A324" s="8" t="s">
        <v>45</v>
      </c>
      <c r="B324" s="7">
        <v>10</v>
      </c>
      <c r="C324" s="71">
        <v>6</v>
      </c>
      <c r="D324" s="72" t="s">
        <v>53</v>
      </c>
      <c r="E324" s="65">
        <v>2</v>
      </c>
      <c r="F324" s="69" t="s">
        <v>266</v>
      </c>
      <c r="G324" s="69" t="s">
        <v>266</v>
      </c>
      <c r="H324" s="68"/>
      <c r="I324" s="71" t="s">
        <v>266</v>
      </c>
      <c r="J324" s="65" t="s">
        <v>266</v>
      </c>
      <c r="K324" s="65" t="s">
        <v>266</v>
      </c>
      <c r="L324" s="3"/>
      <c r="Q324" s="17">
        <v>1.75</v>
      </c>
    </row>
    <row r="325" spans="1:17" s="8" customFormat="1">
      <c r="A325" s="8" t="s">
        <v>45</v>
      </c>
      <c r="B325" s="7">
        <v>10</v>
      </c>
      <c r="C325" s="71">
        <v>7</v>
      </c>
      <c r="D325" s="72" t="s">
        <v>47</v>
      </c>
      <c r="E325" s="65" t="s">
        <v>255</v>
      </c>
      <c r="F325" s="70" t="s">
        <v>259</v>
      </c>
      <c r="G325" s="70" t="s">
        <v>259</v>
      </c>
      <c r="H325" s="68"/>
      <c r="I325" s="71" t="s">
        <v>266</v>
      </c>
      <c r="J325" s="65" t="s">
        <v>266</v>
      </c>
      <c r="K325" s="65" t="s">
        <v>266</v>
      </c>
      <c r="L325" s="3"/>
      <c r="O325" s="8">
        <v>1</v>
      </c>
      <c r="Q325" s="17"/>
    </row>
    <row r="326" spans="1:17" s="8" customFormat="1">
      <c r="B326" s="7"/>
      <c r="C326" s="92" t="s">
        <v>72</v>
      </c>
      <c r="D326" s="92"/>
      <c r="E326" s="92"/>
      <c r="F326" s="92"/>
      <c r="G326" s="92"/>
      <c r="H326" s="92"/>
      <c r="I326" s="92"/>
      <c r="J326" s="92"/>
      <c r="K326" s="92"/>
      <c r="L326" s="3"/>
      <c r="Q326" s="17"/>
    </row>
    <row r="327" spans="1:17" s="1" customFormat="1">
      <c r="A327" s="1" t="s">
        <v>19</v>
      </c>
      <c r="B327" s="1">
        <v>2</v>
      </c>
      <c r="C327" s="15">
        <v>8</v>
      </c>
      <c r="D327" s="52" t="s">
        <v>73</v>
      </c>
      <c r="E327" s="65" t="s">
        <v>255</v>
      </c>
      <c r="F327" s="70" t="s">
        <v>259</v>
      </c>
      <c r="G327" s="70" t="s">
        <v>259</v>
      </c>
      <c r="H327" s="46"/>
      <c r="I327" s="23" t="s">
        <v>266</v>
      </c>
      <c r="J327" s="23" t="s">
        <v>266</v>
      </c>
      <c r="K327" s="23" t="s">
        <v>266</v>
      </c>
      <c r="L327" s="3"/>
      <c r="Q327" s="17"/>
    </row>
    <row r="328" spans="1:17">
      <c r="A328" s="3" t="s">
        <v>19</v>
      </c>
      <c r="B328" s="1">
        <v>2</v>
      </c>
      <c r="C328" s="15">
        <v>9</v>
      </c>
      <c r="D328" s="52" t="s">
        <v>73</v>
      </c>
      <c r="E328" s="65" t="s">
        <v>255</v>
      </c>
      <c r="F328" s="70" t="s">
        <v>259</v>
      </c>
      <c r="G328" s="70" t="s">
        <v>259</v>
      </c>
      <c r="H328" s="46"/>
      <c r="I328" s="23" t="s">
        <v>266</v>
      </c>
      <c r="J328" s="23" t="s">
        <v>266</v>
      </c>
      <c r="K328" s="23" t="s">
        <v>266</v>
      </c>
      <c r="Q328" s="17"/>
    </row>
    <row r="329" spans="1:17">
      <c r="A329" s="3" t="s">
        <v>22</v>
      </c>
      <c r="B329" s="1">
        <v>4</v>
      </c>
      <c r="C329" s="15">
        <v>10</v>
      </c>
      <c r="D329" s="52" t="s">
        <v>38</v>
      </c>
      <c r="E329" s="65" t="s">
        <v>255</v>
      </c>
      <c r="F329" s="70" t="s">
        <v>259</v>
      </c>
      <c r="G329" s="70" t="s">
        <v>259</v>
      </c>
      <c r="H329" s="46"/>
      <c r="I329" s="23" t="s">
        <v>266</v>
      </c>
      <c r="J329" s="23" t="s">
        <v>266</v>
      </c>
      <c r="K329" s="23" t="s">
        <v>266</v>
      </c>
      <c r="Q329" s="17"/>
    </row>
    <row r="330" spans="1:17">
      <c r="A330" s="3" t="s">
        <v>22</v>
      </c>
      <c r="B330" s="1">
        <v>4</v>
      </c>
      <c r="C330" s="15">
        <v>11</v>
      </c>
      <c r="D330" s="52" t="s">
        <v>38</v>
      </c>
      <c r="E330" s="65" t="s">
        <v>255</v>
      </c>
      <c r="F330" s="70" t="s">
        <v>259</v>
      </c>
      <c r="G330" s="70" t="s">
        <v>259</v>
      </c>
      <c r="H330" s="46"/>
      <c r="I330" s="23" t="s">
        <v>266</v>
      </c>
      <c r="J330" s="23" t="s">
        <v>266</v>
      </c>
      <c r="K330" s="23" t="s">
        <v>266</v>
      </c>
      <c r="Q330" s="17"/>
    </row>
    <row r="331" spans="1:17">
      <c r="A331" s="3" t="s">
        <v>45</v>
      </c>
      <c r="B331" s="1">
        <v>10</v>
      </c>
      <c r="C331" s="15">
        <v>12</v>
      </c>
      <c r="D331" s="52" t="s">
        <v>53</v>
      </c>
      <c r="E331" s="65">
        <v>2</v>
      </c>
      <c r="F331" s="69" t="s">
        <v>266</v>
      </c>
      <c r="G331" s="69" t="s">
        <v>266</v>
      </c>
      <c r="H331" s="46"/>
      <c r="I331" s="23" t="s">
        <v>266</v>
      </c>
      <c r="J331" s="23" t="s">
        <v>266</v>
      </c>
      <c r="K331" s="23" t="s">
        <v>266</v>
      </c>
      <c r="Q331" s="17">
        <v>0.5</v>
      </c>
    </row>
    <row r="332" spans="1:17" s="8" customFormat="1">
      <c r="A332" s="8" t="s">
        <v>45</v>
      </c>
      <c r="B332" s="7">
        <v>10</v>
      </c>
      <c r="C332" s="15">
        <v>13</v>
      </c>
      <c r="D332" s="52" t="s">
        <v>53</v>
      </c>
      <c r="E332" s="65">
        <v>2</v>
      </c>
      <c r="F332" s="69" t="s">
        <v>266</v>
      </c>
      <c r="G332" s="69" t="s">
        <v>266</v>
      </c>
      <c r="H332" s="46"/>
      <c r="I332" s="23" t="s">
        <v>266</v>
      </c>
      <c r="J332" s="23" t="s">
        <v>266</v>
      </c>
      <c r="K332" s="23" t="s">
        <v>266</v>
      </c>
      <c r="L332" s="3"/>
      <c r="Q332" s="17">
        <v>0.5</v>
      </c>
    </row>
    <row r="333" spans="1:17">
      <c r="C333" s="92" t="s">
        <v>179</v>
      </c>
      <c r="D333" s="92"/>
      <c r="E333" s="92"/>
      <c r="F333" s="92"/>
      <c r="G333" s="92"/>
      <c r="H333" s="92"/>
      <c r="I333" s="92"/>
      <c r="J333" s="92"/>
      <c r="K333" s="92"/>
      <c r="Q333" s="17"/>
    </row>
    <row r="334" spans="1:17" ht="30">
      <c r="A334" s="3" t="s">
        <v>19</v>
      </c>
      <c r="B334" s="1">
        <v>2</v>
      </c>
      <c r="C334" s="15">
        <v>1</v>
      </c>
      <c r="D334" s="53" t="s">
        <v>180</v>
      </c>
      <c r="E334" s="65" t="s">
        <v>257</v>
      </c>
      <c r="F334" s="68" t="s">
        <v>259</v>
      </c>
      <c r="G334" s="65" t="s">
        <v>266</v>
      </c>
      <c r="H334" s="46"/>
      <c r="I334" s="23" t="s">
        <v>266</v>
      </c>
      <c r="J334" s="23" t="s">
        <v>266</v>
      </c>
      <c r="K334" s="23" t="s">
        <v>266</v>
      </c>
      <c r="Q334" s="17"/>
    </row>
    <row r="335" spans="1:17">
      <c r="A335" s="3" t="s">
        <v>19</v>
      </c>
      <c r="B335" s="1">
        <v>2</v>
      </c>
      <c r="C335" s="15">
        <v>2</v>
      </c>
      <c r="D335" s="52" t="s">
        <v>181</v>
      </c>
      <c r="E335" s="65" t="s">
        <v>257</v>
      </c>
      <c r="F335" s="70" t="s">
        <v>259</v>
      </c>
      <c r="G335" s="69" t="s">
        <v>266</v>
      </c>
      <c r="H335" s="46"/>
      <c r="I335" s="23" t="s">
        <v>266</v>
      </c>
      <c r="J335" s="23" t="s">
        <v>266</v>
      </c>
      <c r="K335" s="23" t="s">
        <v>266</v>
      </c>
      <c r="Q335" s="17"/>
    </row>
    <row r="336" spans="1:17" s="8" customFormat="1">
      <c r="A336" s="8" t="s">
        <v>19</v>
      </c>
      <c r="B336" s="7">
        <v>2</v>
      </c>
      <c r="C336" s="15">
        <v>3</v>
      </c>
      <c r="D336" s="52" t="s">
        <v>181</v>
      </c>
      <c r="E336" s="65" t="s">
        <v>257</v>
      </c>
      <c r="F336" s="70" t="s">
        <v>259</v>
      </c>
      <c r="G336" s="69" t="s">
        <v>266</v>
      </c>
      <c r="H336" s="46"/>
      <c r="I336" s="23" t="s">
        <v>266</v>
      </c>
      <c r="J336" s="23" t="s">
        <v>266</v>
      </c>
      <c r="K336" s="23" t="s">
        <v>266</v>
      </c>
      <c r="L336" s="3"/>
      <c r="Q336" s="17"/>
    </row>
    <row r="337" spans="1:22" s="8" customFormat="1">
      <c r="A337" s="8" t="s">
        <v>22</v>
      </c>
      <c r="B337" s="7">
        <v>4</v>
      </c>
      <c r="C337" s="15">
        <v>4</v>
      </c>
      <c r="D337" s="52" t="s">
        <v>38</v>
      </c>
      <c r="E337" s="65" t="s">
        <v>257</v>
      </c>
      <c r="F337" s="70" t="s">
        <v>259</v>
      </c>
      <c r="G337" s="69" t="s">
        <v>266</v>
      </c>
      <c r="H337" s="46"/>
      <c r="I337" s="23" t="s">
        <v>266</v>
      </c>
      <c r="J337" s="23" t="s">
        <v>266</v>
      </c>
      <c r="K337" s="23" t="s">
        <v>266</v>
      </c>
      <c r="L337" s="3"/>
      <c r="Q337" s="17"/>
    </row>
    <row r="338" spans="1:22" s="8" customFormat="1">
      <c r="A338" s="8" t="s">
        <v>22</v>
      </c>
      <c r="B338" s="7">
        <v>4</v>
      </c>
      <c r="C338" s="15">
        <v>5</v>
      </c>
      <c r="D338" s="52" t="s">
        <v>38</v>
      </c>
      <c r="E338" s="65" t="s">
        <v>257</v>
      </c>
      <c r="F338" s="70" t="s">
        <v>259</v>
      </c>
      <c r="G338" s="69" t="s">
        <v>266</v>
      </c>
      <c r="H338" s="46"/>
      <c r="I338" s="23" t="s">
        <v>266</v>
      </c>
      <c r="J338" s="23" t="s">
        <v>266</v>
      </c>
      <c r="K338" s="23" t="s">
        <v>266</v>
      </c>
      <c r="L338" s="3"/>
      <c r="Q338" s="17"/>
    </row>
    <row r="339" spans="1:22">
      <c r="A339" s="8" t="s">
        <v>45</v>
      </c>
      <c r="B339" s="1">
        <v>10</v>
      </c>
      <c r="C339" s="15">
        <v>6</v>
      </c>
      <c r="D339" s="52" t="s">
        <v>53</v>
      </c>
      <c r="E339" s="65">
        <v>2</v>
      </c>
      <c r="F339" s="69" t="s">
        <v>266</v>
      </c>
      <c r="G339" s="69" t="s">
        <v>266</v>
      </c>
      <c r="H339" s="46"/>
      <c r="I339" s="23" t="s">
        <v>266</v>
      </c>
      <c r="J339" s="23" t="s">
        <v>266</v>
      </c>
      <c r="K339" s="23" t="s">
        <v>266</v>
      </c>
      <c r="Q339" s="17">
        <v>1.75</v>
      </c>
    </row>
    <row r="340" spans="1:22">
      <c r="A340" s="8" t="s">
        <v>45</v>
      </c>
      <c r="B340" s="1">
        <v>10</v>
      </c>
      <c r="C340" s="15">
        <v>7</v>
      </c>
      <c r="D340" s="52" t="s">
        <v>53</v>
      </c>
      <c r="E340" s="65">
        <v>2</v>
      </c>
      <c r="F340" s="69" t="s">
        <v>266</v>
      </c>
      <c r="G340" s="69" t="s">
        <v>266</v>
      </c>
      <c r="H340" s="46"/>
      <c r="I340" s="23" t="s">
        <v>266</v>
      </c>
      <c r="J340" s="23" t="s">
        <v>266</v>
      </c>
      <c r="K340" s="23" t="s">
        <v>266</v>
      </c>
      <c r="Q340" s="17">
        <v>1.25</v>
      </c>
    </row>
    <row r="341" spans="1:22" s="8" customFormat="1">
      <c r="B341" s="7"/>
      <c r="C341" s="92" t="s">
        <v>182</v>
      </c>
      <c r="D341" s="92"/>
      <c r="E341" s="92"/>
      <c r="F341" s="92"/>
      <c r="G341" s="92"/>
      <c r="H341" s="92"/>
      <c r="I341" s="92"/>
      <c r="J341" s="92"/>
      <c r="K341" s="92"/>
      <c r="L341" s="3"/>
      <c r="Q341" s="17"/>
    </row>
    <row r="342" spans="1:22" s="8" customFormat="1" ht="30">
      <c r="A342" s="8" t="s">
        <v>19</v>
      </c>
      <c r="B342" s="7">
        <v>2</v>
      </c>
      <c r="C342" s="71">
        <v>1</v>
      </c>
      <c r="D342" s="74" t="s">
        <v>183</v>
      </c>
      <c r="E342" s="65" t="s">
        <v>254</v>
      </c>
      <c r="F342" s="68" t="s">
        <v>259</v>
      </c>
      <c r="G342" s="68" t="s">
        <v>259</v>
      </c>
      <c r="H342" s="73"/>
      <c r="I342" s="71" t="s">
        <v>259</v>
      </c>
      <c r="J342" s="68" t="s">
        <v>259</v>
      </c>
      <c r="K342" s="71" t="s">
        <v>266</v>
      </c>
      <c r="L342" s="48"/>
      <c r="M342" s="49"/>
      <c r="N342" s="49"/>
      <c r="O342" s="49"/>
      <c r="P342" s="49"/>
      <c r="Q342" s="50"/>
      <c r="R342" s="49"/>
      <c r="S342" s="49"/>
      <c r="T342" s="49"/>
      <c r="U342" s="49"/>
      <c r="V342" s="49"/>
    </row>
    <row r="343" spans="1:22">
      <c r="A343" s="3" t="s">
        <v>19</v>
      </c>
      <c r="B343" s="1">
        <v>2</v>
      </c>
      <c r="C343" s="71">
        <v>2</v>
      </c>
      <c r="D343" s="72" t="s">
        <v>184</v>
      </c>
      <c r="E343" s="65" t="s">
        <v>254</v>
      </c>
      <c r="F343" s="68" t="s">
        <v>259</v>
      </c>
      <c r="G343" s="68" t="s">
        <v>259</v>
      </c>
      <c r="H343" s="73"/>
      <c r="I343" s="71" t="s">
        <v>259</v>
      </c>
      <c r="J343" s="68" t="s">
        <v>259</v>
      </c>
      <c r="K343" s="71" t="s">
        <v>266</v>
      </c>
      <c r="Q343" s="17"/>
      <c r="V343" s="48"/>
    </row>
    <row r="344" spans="1:22">
      <c r="A344" s="3" t="s">
        <v>22</v>
      </c>
      <c r="B344" s="1">
        <v>4</v>
      </c>
      <c r="C344" s="71">
        <v>3</v>
      </c>
      <c r="D344" s="72" t="s">
        <v>164</v>
      </c>
      <c r="E344" s="65" t="s">
        <v>254</v>
      </c>
      <c r="F344" s="68" t="s">
        <v>259</v>
      </c>
      <c r="G344" s="68" t="s">
        <v>259</v>
      </c>
      <c r="H344" s="73"/>
      <c r="I344" s="71" t="s">
        <v>259</v>
      </c>
      <c r="J344" s="68" t="s">
        <v>259</v>
      </c>
      <c r="K344" s="71" t="s">
        <v>266</v>
      </c>
      <c r="L344" s="48"/>
      <c r="M344" s="48"/>
      <c r="N344" s="48"/>
      <c r="O344" s="48"/>
      <c r="P344" s="48"/>
      <c r="Q344" s="50"/>
      <c r="R344" s="48"/>
      <c r="S344" s="48"/>
      <c r="T344" s="48"/>
      <c r="U344" s="48"/>
      <c r="V344" s="48"/>
    </row>
    <row r="345" spans="1:22">
      <c r="A345" s="3" t="s">
        <v>22</v>
      </c>
      <c r="B345" s="1">
        <v>4</v>
      </c>
      <c r="C345" s="71">
        <v>4</v>
      </c>
      <c r="D345" s="72" t="s">
        <v>38</v>
      </c>
      <c r="E345" s="65" t="s">
        <v>254</v>
      </c>
      <c r="F345" s="68" t="s">
        <v>259</v>
      </c>
      <c r="G345" s="68" t="s">
        <v>259</v>
      </c>
      <c r="H345" s="73"/>
      <c r="I345" s="71" t="s">
        <v>259</v>
      </c>
      <c r="J345" s="68" t="s">
        <v>259</v>
      </c>
      <c r="K345" s="71" t="s">
        <v>266</v>
      </c>
      <c r="L345" s="48"/>
      <c r="M345" s="48"/>
      <c r="N345" s="48"/>
      <c r="O345" s="48"/>
      <c r="P345" s="48"/>
      <c r="Q345" s="50"/>
      <c r="R345" s="48"/>
      <c r="S345" s="48"/>
      <c r="T345" s="48"/>
      <c r="U345" s="48"/>
      <c r="V345" s="48"/>
    </row>
    <row r="346" spans="1:22" s="8" customFormat="1">
      <c r="A346" s="8" t="s">
        <v>28</v>
      </c>
      <c r="B346" s="7">
        <v>5</v>
      </c>
      <c r="C346" s="71">
        <v>5</v>
      </c>
      <c r="D346" s="72" t="s">
        <v>47</v>
      </c>
      <c r="E346" s="65" t="s">
        <v>254</v>
      </c>
      <c r="F346" s="68" t="s">
        <v>259</v>
      </c>
      <c r="G346" s="68" t="s">
        <v>259</v>
      </c>
      <c r="H346" s="73"/>
      <c r="I346" s="71" t="s">
        <v>259</v>
      </c>
      <c r="J346" s="68" t="s">
        <v>259</v>
      </c>
      <c r="K346" s="71" t="s">
        <v>262</v>
      </c>
      <c r="L346" s="48"/>
      <c r="M346" s="49"/>
      <c r="N346" s="49"/>
      <c r="O346" s="49">
        <v>1</v>
      </c>
      <c r="P346" s="49"/>
      <c r="Q346" s="50"/>
      <c r="R346" s="49"/>
      <c r="S346" s="49"/>
      <c r="T346" s="49"/>
      <c r="U346" s="49"/>
      <c r="V346" s="49"/>
    </row>
    <row r="347" spans="1:22">
      <c r="C347" s="86" t="s">
        <v>185</v>
      </c>
      <c r="D347" s="86"/>
      <c r="E347" s="86"/>
      <c r="F347" s="86"/>
      <c r="G347" s="86"/>
      <c r="H347" s="86"/>
      <c r="I347" s="86"/>
      <c r="J347" s="86"/>
      <c r="K347" s="86"/>
      <c r="Q347" s="17"/>
    </row>
    <row r="348" spans="1:22" s="8" customFormat="1" ht="30">
      <c r="A348" s="8" t="s">
        <v>19</v>
      </c>
      <c r="B348" s="7">
        <v>2</v>
      </c>
      <c r="C348" s="71">
        <v>1</v>
      </c>
      <c r="D348" s="76" t="s">
        <v>186</v>
      </c>
      <c r="E348" s="65">
        <v>2</v>
      </c>
      <c r="F348" s="65" t="s">
        <v>266</v>
      </c>
      <c r="G348" s="65" t="s">
        <v>266</v>
      </c>
      <c r="H348" s="65"/>
      <c r="I348" s="65" t="s">
        <v>266</v>
      </c>
      <c r="J348" s="65" t="s">
        <v>266</v>
      </c>
      <c r="K348" s="65" t="s">
        <v>266</v>
      </c>
      <c r="L348" s="3"/>
      <c r="Q348" s="17"/>
    </row>
    <row r="349" spans="1:22">
      <c r="A349" s="3" t="s">
        <v>19</v>
      </c>
      <c r="B349" s="1">
        <v>2</v>
      </c>
      <c r="C349" s="71">
        <v>2</v>
      </c>
      <c r="D349" s="77" t="s">
        <v>187</v>
      </c>
      <c r="E349" s="65">
        <v>2</v>
      </c>
      <c r="F349" s="65" t="s">
        <v>266</v>
      </c>
      <c r="G349" s="65" t="s">
        <v>266</v>
      </c>
      <c r="H349" s="65"/>
      <c r="I349" s="65" t="s">
        <v>266</v>
      </c>
      <c r="J349" s="65" t="s">
        <v>266</v>
      </c>
      <c r="K349" s="65" t="s">
        <v>266</v>
      </c>
      <c r="Q349" s="17"/>
    </row>
    <row r="350" spans="1:22" s="8" customFormat="1">
      <c r="A350" s="8" t="s">
        <v>22</v>
      </c>
      <c r="B350" s="7">
        <v>4</v>
      </c>
      <c r="C350" s="71">
        <v>3</v>
      </c>
      <c r="D350" s="74" t="s">
        <v>188</v>
      </c>
      <c r="E350" s="65">
        <v>2</v>
      </c>
      <c r="F350" s="65" t="s">
        <v>266</v>
      </c>
      <c r="G350" s="65" t="s">
        <v>266</v>
      </c>
      <c r="H350" s="65"/>
      <c r="I350" s="65" t="s">
        <v>266</v>
      </c>
      <c r="J350" s="65" t="s">
        <v>266</v>
      </c>
      <c r="K350" s="65" t="s">
        <v>266</v>
      </c>
      <c r="L350" s="3"/>
      <c r="Q350" s="17"/>
    </row>
    <row r="351" spans="1:22" s="8" customFormat="1">
      <c r="A351" s="22" t="s">
        <v>45</v>
      </c>
      <c r="B351" s="7">
        <v>10</v>
      </c>
      <c r="C351" s="71">
        <v>4</v>
      </c>
      <c r="D351" s="72" t="s">
        <v>46</v>
      </c>
      <c r="E351" s="65">
        <v>2</v>
      </c>
      <c r="F351" s="65" t="s">
        <v>266</v>
      </c>
      <c r="G351" s="65" t="s">
        <v>266</v>
      </c>
      <c r="H351" s="65"/>
      <c r="I351" s="65" t="s">
        <v>266</v>
      </c>
      <c r="J351" s="65" t="s">
        <v>266</v>
      </c>
      <c r="K351" s="65" t="s">
        <v>266</v>
      </c>
      <c r="L351" s="3"/>
      <c r="M351" s="8">
        <v>1</v>
      </c>
      <c r="Q351" s="17"/>
    </row>
    <row r="352" spans="1:22">
      <c r="C352" s="86" t="s">
        <v>189</v>
      </c>
      <c r="D352" s="86"/>
      <c r="E352" s="86"/>
      <c r="F352" s="86"/>
      <c r="G352" s="86"/>
      <c r="H352" s="86"/>
      <c r="I352" s="86"/>
      <c r="J352" s="86"/>
      <c r="K352" s="86"/>
      <c r="Q352" s="17"/>
    </row>
    <row r="353" spans="1:17">
      <c r="A353" s="3" t="s">
        <v>35</v>
      </c>
      <c r="B353" s="1">
        <v>6</v>
      </c>
      <c r="C353" s="71">
        <v>1</v>
      </c>
      <c r="D353" s="72" t="s">
        <v>190</v>
      </c>
      <c r="E353" s="65" t="s">
        <v>255</v>
      </c>
      <c r="F353" s="68" t="s">
        <v>259</v>
      </c>
      <c r="G353" s="68" t="s">
        <v>259</v>
      </c>
      <c r="H353" s="68"/>
      <c r="I353" s="71" t="s">
        <v>266</v>
      </c>
      <c r="J353" s="71" t="s">
        <v>266</v>
      </c>
      <c r="K353" s="71" t="s">
        <v>266</v>
      </c>
      <c r="Q353" s="17"/>
    </row>
    <row r="354" spans="1:17">
      <c r="A354" s="3" t="s">
        <v>35</v>
      </c>
      <c r="B354" s="1">
        <v>6</v>
      </c>
      <c r="C354" s="71">
        <v>2</v>
      </c>
      <c r="D354" s="72" t="s">
        <v>191</v>
      </c>
      <c r="E354" s="65" t="s">
        <v>255</v>
      </c>
      <c r="F354" s="68" t="s">
        <v>259</v>
      </c>
      <c r="G354" s="68" t="s">
        <v>259</v>
      </c>
      <c r="H354" s="68"/>
      <c r="I354" s="71" t="s">
        <v>266</v>
      </c>
      <c r="J354" s="71" t="s">
        <v>266</v>
      </c>
      <c r="K354" s="71" t="s">
        <v>266</v>
      </c>
      <c r="Q354" s="17"/>
    </row>
    <row r="355" spans="1:17" s="8" customFormat="1">
      <c r="A355" s="8" t="s">
        <v>35</v>
      </c>
      <c r="B355" s="7">
        <v>6</v>
      </c>
      <c r="C355" s="71">
        <v>3</v>
      </c>
      <c r="D355" s="72" t="s">
        <v>192</v>
      </c>
      <c r="E355" s="65" t="s">
        <v>255</v>
      </c>
      <c r="F355" s="68" t="s">
        <v>259</v>
      </c>
      <c r="G355" s="68" t="s">
        <v>259</v>
      </c>
      <c r="H355" s="68"/>
      <c r="I355" s="71" t="s">
        <v>266</v>
      </c>
      <c r="J355" s="71" t="s">
        <v>266</v>
      </c>
      <c r="K355" s="71" t="s">
        <v>266</v>
      </c>
      <c r="L355" s="3"/>
      <c r="Q355" s="17"/>
    </row>
    <row r="356" spans="1:17" s="8" customFormat="1">
      <c r="A356" s="8" t="s">
        <v>22</v>
      </c>
      <c r="B356" s="7">
        <v>7</v>
      </c>
      <c r="C356" s="71">
        <v>4</v>
      </c>
      <c r="D356" s="72" t="s">
        <v>193</v>
      </c>
      <c r="E356" s="65" t="s">
        <v>255</v>
      </c>
      <c r="F356" s="68" t="s">
        <v>259</v>
      </c>
      <c r="G356" s="68" t="s">
        <v>259</v>
      </c>
      <c r="H356" s="68"/>
      <c r="I356" s="71" t="s">
        <v>266</v>
      </c>
      <c r="J356" s="71" t="s">
        <v>266</v>
      </c>
      <c r="K356" s="71" t="s">
        <v>266</v>
      </c>
      <c r="L356" s="3"/>
      <c r="Q356" s="17"/>
    </row>
    <row r="357" spans="1:17" s="8" customFormat="1">
      <c r="A357" s="8" t="s">
        <v>28</v>
      </c>
      <c r="B357" s="7">
        <v>8</v>
      </c>
      <c r="C357" s="71">
        <v>5</v>
      </c>
      <c r="D357" s="72" t="s">
        <v>194</v>
      </c>
      <c r="E357" s="65" t="s">
        <v>255</v>
      </c>
      <c r="F357" s="68" t="s">
        <v>259</v>
      </c>
      <c r="G357" s="68" t="s">
        <v>259</v>
      </c>
      <c r="H357" s="68"/>
      <c r="I357" s="71" t="s">
        <v>266</v>
      </c>
      <c r="J357" s="71" t="s">
        <v>266</v>
      </c>
      <c r="K357" s="71" t="s">
        <v>266</v>
      </c>
      <c r="L357" s="3"/>
      <c r="Q357" s="17"/>
    </row>
    <row r="358" spans="1:17" s="8" customFormat="1">
      <c r="A358" s="8" t="s">
        <v>28</v>
      </c>
      <c r="B358" s="7">
        <v>8</v>
      </c>
      <c r="C358" s="71">
        <v>6</v>
      </c>
      <c r="D358" s="72" t="s">
        <v>195</v>
      </c>
      <c r="E358" s="65" t="s">
        <v>255</v>
      </c>
      <c r="F358" s="68" t="s">
        <v>259</v>
      </c>
      <c r="G358" s="68" t="s">
        <v>259</v>
      </c>
      <c r="H358" s="68"/>
      <c r="I358" s="71" t="s">
        <v>266</v>
      </c>
      <c r="J358" s="71" t="s">
        <v>266</v>
      </c>
      <c r="K358" s="71" t="s">
        <v>266</v>
      </c>
      <c r="L358" s="3"/>
      <c r="O358" s="8">
        <v>2.5</v>
      </c>
      <c r="Q358" s="17"/>
    </row>
    <row r="359" spans="1:17">
      <c r="C359" s="90" t="s">
        <v>196</v>
      </c>
      <c r="D359" s="90"/>
      <c r="E359" s="90"/>
      <c r="F359" s="90"/>
      <c r="G359" s="90"/>
      <c r="H359" s="90"/>
      <c r="I359" s="90"/>
      <c r="J359" s="90"/>
      <c r="K359" s="90"/>
      <c r="Q359" s="17"/>
    </row>
    <row r="360" spans="1:17" s="8" customFormat="1">
      <c r="B360" s="7"/>
      <c r="C360" s="86" t="s">
        <v>197</v>
      </c>
      <c r="D360" s="86"/>
      <c r="E360" s="86"/>
      <c r="F360" s="86"/>
      <c r="G360" s="86"/>
      <c r="H360" s="86"/>
      <c r="I360" s="86"/>
      <c r="J360" s="86"/>
      <c r="K360" s="86"/>
      <c r="L360" s="3"/>
      <c r="Q360" s="17"/>
    </row>
    <row r="361" spans="1:17" s="8" customFormat="1" ht="30">
      <c r="A361" s="8" t="s">
        <v>198</v>
      </c>
      <c r="B361" s="7">
        <v>10</v>
      </c>
      <c r="C361" s="78">
        <v>1</v>
      </c>
      <c r="D361" s="74" t="s">
        <v>199</v>
      </c>
      <c r="E361" s="79">
        <v>2</v>
      </c>
      <c r="F361" s="79" t="s">
        <v>266</v>
      </c>
      <c r="G361" s="79" t="s">
        <v>266</v>
      </c>
      <c r="H361" s="79"/>
      <c r="I361" s="79" t="s">
        <v>266</v>
      </c>
      <c r="J361" s="79" t="s">
        <v>266</v>
      </c>
      <c r="K361" s="79" t="s">
        <v>266</v>
      </c>
      <c r="L361" s="41">
        <v>0</v>
      </c>
      <c r="Q361" s="17"/>
    </row>
    <row r="362" spans="1:17" s="8" customFormat="1">
      <c r="A362" s="8" t="s">
        <v>200</v>
      </c>
      <c r="B362" s="7">
        <v>10</v>
      </c>
      <c r="C362" s="78">
        <v>2</v>
      </c>
      <c r="D362" s="74" t="s">
        <v>201</v>
      </c>
      <c r="E362" s="79">
        <v>2</v>
      </c>
      <c r="F362" s="79" t="s">
        <v>266</v>
      </c>
      <c r="G362" s="79" t="s">
        <v>266</v>
      </c>
      <c r="H362" s="79"/>
      <c r="I362" s="79" t="s">
        <v>266</v>
      </c>
      <c r="J362" s="79" t="s">
        <v>266</v>
      </c>
      <c r="K362" s="79" t="s">
        <v>266</v>
      </c>
      <c r="L362" s="41">
        <v>0</v>
      </c>
      <c r="Q362" s="17"/>
    </row>
    <row r="363" spans="1:17" s="8" customFormat="1">
      <c r="A363" s="8" t="s">
        <v>200</v>
      </c>
      <c r="B363" s="7">
        <v>10</v>
      </c>
      <c r="C363" s="78">
        <v>3</v>
      </c>
      <c r="D363" s="74" t="s">
        <v>202</v>
      </c>
      <c r="E363" s="79">
        <v>2</v>
      </c>
      <c r="F363" s="79" t="s">
        <v>266</v>
      </c>
      <c r="G363" s="79" t="s">
        <v>266</v>
      </c>
      <c r="H363" s="79"/>
      <c r="I363" s="79" t="s">
        <v>266</v>
      </c>
      <c r="J363" s="79" t="s">
        <v>266</v>
      </c>
      <c r="K363" s="79" t="s">
        <v>266</v>
      </c>
      <c r="L363" s="41">
        <v>0</v>
      </c>
      <c r="Q363" s="17"/>
    </row>
    <row r="364" spans="1:17">
      <c r="C364" s="91" t="s">
        <v>203</v>
      </c>
      <c r="D364" s="91"/>
      <c r="E364" s="91"/>
      <c r="F364" s="91"/>
      <c r="G364" s="91"/>
      <c r="H364" s="91"/>
      <c r="I364" s="91"/>
      <c r="J364" s="91"/>
      <c r="K364" s="91"/>
      <c r="Q364" s="17"/>
    </row>
    <row r="365" spans="1:17">
      <c r="A365" s="3" t="s">
        <v>200</v>
      </c>
      <c r="B365" s="1">
        <v>10</v>
      </c>
      <c r="C365" s="78">
        <v>1</v>
      </c>
      <c r="D365" s="74" t="s">
        <v>204</v>
      </c>
      <c r="E365" s="79">
        <v>2</v>
      </c>
      <c r="F365" s="79" t="s">
        <v>266</v>
      </c>
      <c r="G365" s="79" t="s">
        <v>266</v>
      </c>
      <c r="H365" s="79"/>
      <c r="I365" s="79" t="s">
        <v>266</v>
      </c>
      <c r="J365" s="79" t="s">
        <v>266</v>
      </c>
      <c r="K365" s="79" t="s">
        <v>266</v>
      </c>
      <c r="Q365" s="17"/>
    </row>
    <row r="366" spans="1:17">
      <c r="A366" s="3" t="s">
        <v>200</v>
      </c>
      <c r="B366" s="1">
        <v>10</v>
      </c>
      <c r="C366" s="78">
        <v>2</v>
      </c>
      <c r="D366" s="74" t="s">
        <v>205</v>
      </c>
      <c r="E366" s="79">
        <v>2</v>
      </c>
      <c r="F366" s="79" t="s">
        <v>266</v>
      </c>
      <c r="G366" s="79" t="s">
        <v>266</v>
      </c>
      <c r="H366" s="79"/>
      <c r="I366" s="79" t="s">
        <v>266</v>
      </c>
      <c r="J366" s="79" t="s">
        <v>266</v>
      </c>
      <c r="K366" s="79" t="s">
        <v>266</v>
      </c>
      <c r="Q366" s="17"/>
    </row>
    <row r="367" spans="1:17">
      <c r="A367" s="3" t="s">
        <v>200</v>
      </c>
      <c r="B367" s="1">
        <v>10</v>
      </c>
      <c r="C367" s="71">
        <v>3</v>
      </c>
      <c r="D367" s="74" t="s">
        <v>206</v>
      </c>
      <c r="E367" s="65">
        <v>2</v>
      </c>
      <c r="F367" s="65" t="s">
        <v>266</v>
      </c>
      <c r="G367" s="65" t="s">
        <v>266</v>
      </c>
      <c r="H367" s="65"/>
      <c r="I367" s="65" t="s">
        <v>266</v>
      </c>
      <c r="J367" s="65" t="s">
        <v>266</v>
      </c>
      <c r="K367" s="65" t="s">
        <v>266</v>
      </c>
      <c r="Q367" s="17"/>
    </row>
    <row r="368" spans="1:17">
      <c r="C368" s="86" t="s">
        <v>207</v>
      </c>
      <c r="D368" s="86"/>
      <c r="E368" s="86"/>
      <c r="F368" s="86"/>
      <c r="G368" s="86"/>
      <c r="H368" s="86"/>
      <c r="I368" s="86"/>
      <c r="J368" s="86"/>
      <c r="K368" s="86"/>
      <c r="Q368" s="17"/>
    </row>
    <row r="369" spans="1:23">
      <c r="A369" s="3" t="s">
        <v>200</v>
      </c>
      <c r="B369" s="1">
        <v>10</v>
      </c>
      <c r="C369" s="71">
        <v>1</v>
      </c>
      <c r="D369" s="80" t="s">
        <v>208</v>
      </c>
      <c r="E369" s="65">
        <v>2</v>
      </c>
      <c r="F369" s="65" t="s">
        <v>266</v>
      </c>
      <c r="G369" s="65" t="s">
        <v>266</v>
      </c>
      <c r="H369" s="65"/>
      <c r="I369" s="65" t="s">
        <v>266</v>
      </c>
      <c r="J369" s="65" t="s">
        <v>266</v>
      </c>
      <c r="K369" s="65" t="s">
        <v>266</v>
      </c>
      <c r="Q369" s="17"/>
    </row>
    <row r="370" spans="1:23">
      <c r="A370" s="3" t="s">
        <v>200</v>
      </c>
      <c r="B370" s="1">
        <v>10</v>
      </c>
      <c r="C370" s="71">
        <v>2</v>
      </c>
      <c r="D370" s="80" t="s">
        <v>209</v>
      </c>
      <c r="E370" s="65">
        <v>2</v>
      </c>
      <c r="F370" s="65" t="s">
        <v>266</v>
      </c>
      <c r="G370" s="65" t="s">
        <v>266</v>
      </c>
      <c r="H370" s="65"/>
      <c r="I370" s="65" t="s">
        <v>266</v>
      </c>
      <c r="J370" s="65" t="s">
        <v>266</v>
      </c>
      <c r="K370" s="65" t="s">
        <v>266</v>
      </c>
      <c r="Q370" s="17"/>
    </row>
    <row r="371" spans="1:23">
      <c r="B371" s="1">
        <v>1</v>
      </c>
      <c r="C371" s="71"/>
      <c r="D371" s="81"/>
      <c r="E371" s="82"/>
      <c r="F371" s="82"/>
      <c r="G371" s="82"/>
      <c r="H371" s="82"/>
      <c r="I371" s="82"/>
      <c r="J371" s="82"/>
      <c r="K371" s="83"/>
      <c r="L371" s="3">
        <v>10</v>
      </c>
      <c r="Q371" s="17"/>
    </row>
    <row r="372" spans="1:23">
      <c r="C372" s="86" t="s">
        <v>210</v>
      </c>
      <c r="D372" s="86"/>
      <c r="E372" s="86"/>
      <c r="F372" s="86"/>
      <c r="G372" s="86"/>
      <c r="H372" s="86"/>
      <c r="I372" s="86"/>
      <c r="J372" s="86"/>
      <c r="K372" s="86"/>
      <c r="Q372" s="17"/>
    </row>
    <row r="373" spans="1:23">
      <c r="A373" s="3" t="s">
        <v>200</v>
      </c>
      <c r="B373" s="1">
        <v>10</v>
      </c>
      <c r="C373" s="71">
        <v>1</v>
      </c>
      <c r="D373" s="72" t="s">
        <v>211</v>
      </c>
      <c r="E373" s="65">
        <v>2</v>
      </c>
      <c r="F373" s="65" t="s">
        <v>266</v>
      </c>
      <c r="G373" s="65" t="s">
        <v>266</v>
      </c>
      <c r="H373" s="65"/>
      <c r="I373" s="65" t="s">
        <v>266</v>
      </c>
      <c r="J373" s="65" t="s">
        <v>266</v>
      </c>
      <c r="K373" s="65" t="s">
        <v>266</v>
      </c>
      <c r="Q373" s="17"/>
    </row>
    <row r="374" spans="1:23">
      <c r="A374" s="3" t="s">
        <v>200</v>
      </c>
      <c r="B374" s="1">
        <v>10</v>
      </c>
      <c r="C374" s="71">
        <v>2</v>
      </c>
      <c r="D374" s="77" t="s">
        <v>208</v>
      </c>
      <c r="E374" s="65">
        <v>2</v>
      </c>
      <c r="F374" s="65" t="s">
        <v>266</v>
      </c>
      <c r="G374" s="65" t="s">
        <v>266</v>
      </c>
      <c r="H374" s="65"/>
      <c r="I374" s="65" t="s">
        <v>266</v>
      </c>
      <c r="J374" s="65" t="s">
        <v>266</v>
      </c>
      <c r="K374" s="65" t="s">
        <v>266</v>
      </c>
      <c r="Q374" s="17"/>
    </row>
    <row r="375" spans="1:23" s="8" customFormat="1">
      <c r="A375" s="8" t="s">
        <v>200</v>
      </c>
      <c r="B375" s="7">
        <v>10</v>
      </c>
      <c r="C375" s="71">
        <v>3</v>
      </c>
      <c r="D375" s="72" t="s">
        <v>212</v>
      </c>
      <c r="E375" s="65">
        <v>2</v>
      </c>
      <c r="F375" s="65" t="s">
        <v>266</v>
      </c>
      <c r="G375" s="65" t="s">
        <v>266</v>
      </c>
      <c r="H375" s="65"/>
      <c r="I375" s="65" t="s">
        <v>266</v>
      </c>
      <c r="J375" s="65" t="s">
        <v>266</v>
      </c>
      <c r="K375" s="65" t="s">
        <v>266</v>
      </c>
      <c r="L375" s="3"/>
      <c r="Q375" s="17"/>
    </row>
    <row r="376" spans="1:23" s="7" customFormat="1">
      <c r="C376" s="86" t="s">
        <v>213</v>
      </c>
      <c r="D376" s="86"/>
      <c r="E376" s="86"/>
      <c r="F376" s="86"/>
      <c r="G376" s="86"/>
      <c r="H376" s="86"/>
      <c r="I376" s="86"/>
      <c r="J376" s="86"/>
      <c r="K376" s="86"/>
      <c r="L376" s="3"/>
      <c r="Q376" s="17"/>
    </row>
    <row r="377" spans="1:23">
      <c r="A377" s="3" t="s">
        <v>200</v>
      </c>
      <c r="B377" s="1">
        <v>10</v>
      </c>
      <c r="C377" s="71">
        <v>1</v>
      </c>
      <c r="D377" s="72" t="s">
        <v>212</v>
      </c>
      <c r="E377" s="65">
        <v>2</v>
      </c>
      <c r="F377" s="65" t="s">
        <v>266</v>
      </c>
      <c r="G377" s="65" t="s">
        <v>266</v>
      </c>
      <c r="H377" s="65"/>
      <c r="I377" s="65" t="s">
        <v>266</v>
      </c>
      <c r="J377" s="65" t="s">
        <v>266</v>
      </c>
      <c r="K377" s="65" t="s">
        <v>266</v>
      </c>
      <c r="Q377" s="17"/>
    </row>
    <row r="378" spans="1:23" s="8" customFormat="1">
      <c r="B378" s="7"/>
      <c r="C378" s="86" t="s">
        <v>214</v>
      </c>
      <c r="D378" s="86"/>
      <c r="E378" s="86"/>
      <c r="F378" s="86"/>
      <c r="G378" s="86"/>
      <c r="H378" s="86"/>
      <c r="I378" s="86"/>
      <c r="J378" s="86"/>
      <c r="K378" s="86"/>
      <c r="L378" s="3"/>
      <c r="Q378" s="17"/>
    </row>
    <row r="379" spans="1:23" s="8" customFormat="1">
      <c r="A379" s="8" t="s">
        <v>200</v>
      </c>
      <c r="B379" s="7">
        <v>10</v>
      </c>
      <c r="C379" s="84">
        <v>1</v>
      </c>
      <c r="D379" s="77" t="s">
        <v>204</v>
      </c>
      <c r="E379" s="65">
        <v>2</v>
      </c>
      <c r="F379" s="65" t="s">
        <v>266</v>
      </c>
      <c r="G379" s="65" t="s">
        <v>266</v>
      </c>
      <c r="H379" s="65"/>
      <c r="I379" s="65" t="s">
        <v>266</v>
      </c>
      <c r="J379" s="65" t="s">
        <v>266</v>
      </c>
      <c r="K379" s="65" t="s">
        <v>266</v>
      </c>
      <c r="L379" s="3"/>
      <c r="Q379" s="17"/>
    </row>
    <row r="380" spans="1:23">
      <c r="A380" s="3" t="s">
        <v>200</v>
      </c>
      <c r="B380" s="1">
        <v>10</v>
      </c>
      <c r="C380" s="71">
        <v>2</v>
      </c>
      <c r="D380" s="72" t="s">
        <v>215</v>
      </c>
      <c r="E380" s="65">
        <v>2</v>
      </c>
      <c r="F380" s="65" t="s">
        <v>266</v>
      </c>
      <c r="G380" s="65" t="s">
        <v>266</v>
      </c>
      <c r="H380" s="65"/>
      <c r="I380" s="65" t="s">
        <v>266</v>
      </c>
      <c r="J380" s="65" t="s">
        <v>266</v>
      </c>
      <c r="K380" s="65" t="s">
        <v>266</v>
      </c>
      <c r="Q380" s="17"/>
    </row>
    <row r="381" spans="1:23" s="8" customFormat="1" ht="30">
      <c r="A381" s="8" t="s">
        <v>200</v>
      </c>
      <c r="B381" s="7">
        <v>10</v>
      </c>
      <c r="C381" s="71">
        <v>3</v>
      </c>
      <c r="D381" s="85" t="s">
        <v>216</v>
      </c>
      <c r="E381" s="65">
        <v>2</v>
      </c>
      <c r="F381" s="65" t="s">
        <v>266</v>
      </c>
      <c r="G381" s="65" t="s">
        <v>266</v>
      </c>
      <c r="H381" s="65"/>
      <c r="I381" s="65" t="s">
        <v>266</v>
      </c>
      <c r="J381" s="65" t="s">
        <v>266</v>
      </c>
      <c r="K381" s="65" t="s">
        <v>266</v>
      </c>
      <c r="L381" s="3"/>
      <c r="Q381" s="17"/>
      <c r="V381" s="47"/>
      <c r="W381" s="47"/>
    </row>
    <row r="382" spans="1:23" s="8" customFormat="1">
      <c r="A382" s="8" t="s">
        <v>200</v>
      </c>
      <c r="B382" s="7">
        <v>10</v>
      </c>
      <c r="C382" s="71">
        <v>4</v>
      </c>
      <c r="D382" s="72" t="s">
        <v>217</v>
      </c>
      <c r="E382" s="65">
        <v>2</v>
      </c>
      <c r="F382" s="65" t="s">
        <v>266</v>
      </c>
      <c r="G382" s="65" t="s">
        <v>266</v>
      </c>
      <c r="H382" s="65"/>
      <c r="I382" s="65" t="s">
        <v>266</v>
      </c>
      <c r="J382" s="65" t="s">
        <v>266</v>
      </c>
      <c r="K382" s="65" t="s">
        <v>266</v>
      </c>
      <c r="L382" s="3"/>
      <c r="Q382" s="17"/>
      <c r="V382" s="47"/>
      <c r="W382" s="47"/>
    </row>
    <row r="383" spans="1:23">
      <c r="A383" s="22" t="s">
        <v>45</v>
      </c>
      <c r="B383" s="1">
        <v>10</v>
      </c>
      <c r="C383" s="71">
        <v>5</v>
      </c>
      <c r="D383" s="72" t="s">
        <v>46</v>
      </c>
      <c r="E383" s="65">
        <v>2</v>
      </c>
      <c r="F383" s="65" t="s">
        <v>266</v>
      </c>
      <c r="G383" s="65" t="s">
        <v>266</v>
      </c>
      <c r="H383" s="65"/>
      <c r="I383" s="65" t="s">
        <v>266</v>
      </c>
      <c r="J383" s="65" t="s">
        <v>266</v>
      </c>
      <c r="K383" s="65" t="s">
        <v>266</v>
      </c>
      <c r="M383" s="3">
        <v>4.5</v>
      </c>
      <c r="Q383" s="17"/>
      <c r="V383" s="5"/>
      <c r="W383" s="5"/>
    </row>
    <row r="384" spans="1:23" s="8" customFormat="1">
      <c r="B384" s="7"/>
      <c r="C384" s="89" t="s">
        <v>218</v>
      </c>
      <c r="D384" s="89"/>
      <c r="E384" s="89"/>
      <c r="F384" s="89"/>
      <c r="G384" s="89"/>
      <c r="H384" s="89"/>
      <c r="I384" s="89"/>
      <c r="J384" s="89"/>
      <c r="K384" s="89"/>
      <c r="L384" s="3"/>
      <c r="Q384" s="17"/>
      <c r="V384" s="47"/>
      <c r="W384" s="47"/>
    </row>
    <row r="385" spans="1:17">
      <c r="C385" s="86" t="s">
        <v>220</v>
      </c>
      <c r="D385" s="86"/>
      <c r="E385" s="86"/>
      <c r="F385" s="86"/>
      <c r="G385" s="86"/>
      <c r="H385" s="86"/>
      <c r="I385" s="86"/>
      <c r="J385" s="86"/>
      <c r="K385" s="86"/>
      <c r="Q385" s="17"/>
    </row>
    <row r="386" spans="1:17">
      <c r="A386" s="3" t="s">
        <v>200</v>
      </c>
      <c r="B386" s="1">
        <v>10</v>
      </c>
      <c r="C386" s="71">
        <v>1</v>
      </c>
      <c r="D386" s="72" t="s">
        <v>204</v>
      </c>
      <c r="E386" s="65">
        <v>2</v>
      </c>
      <c r="F386" s="65" t="s">
        <v>266</v>
      </c>
      <c r="G386" s="65" t="s">
        <v>266</v>
      </c>
      <c r="H386" s="65"/>
      <c r="I386" s="65" t="s">
        <v>266</v>
      </c>
      <c r="J386" s="65" t="s">
        <v>266</v>
      </c>
      <c r="K386" s="65" t="s">
        <v>266</v>
      </c>
      <c r="Q386" s="17"/>
    </row>
    <row r="387" spans="1:17">
      <c r="A387" s="3" t="s">
        <v>200</v>
      </c>
      <c r="B387" s="1">
        <v>10</v>
      </c>
      <c r="C387" s="71">
        <v>2</v>
      </c>
      <c r="D387" s="77" t="s">
        <v>221</v>
      </c>
      <c r="E387" s="65">
        <v>2</v>
      </c>
      <c r="F387" s="65" t="s">
        <v>266</v>
      </c>
      <c r="G387" s="65" t="s">
        <v>266</v>
      </c>
      <c r="H387" s="65"/>
      <c r="I387" s="65" t="s">
        <v>266</v>
      </c>
      <c r="J387" s="65" t="s">
        <v>266</v>
      </c>
      <c r="K387" s="65" t="s">
        <v>266</v>
      </c>
      <c r="Q387" s="17"/>
    </row>
    <row r="388" spans="1:17" s="8" customFormat="1">
      <c r="A388" s="8" t="s">
        <v>200</v>
      </c>
      <c r="B388" s="7">
        <v>10</v>
      </c>
      <c r="C388" s="71">
        <v>3</v>
      </c>
      <c r="D388" s="72" t="s">
        <v>219</v>
      </c>
      <c r="E388" s="65">
        <v>2</v>
      </c>
      <c r="F388" s="65" t="s">
        <v>266</v>
      </c>
      <c r="G388" s="65" t="s">
        <v>266</v>
      </c>
      <c r="H388" s="65"/>
      <c r="I388" s="65" t="s">
        <v>266</v>
      </c>
      <c r="J388" s="65" t="s">
        <v>266</v>
      </c>
      <c r="K388" s="65" t="s">
        <v>266</v>
      </c>
      <c r="L388" s="3"/>
      <c r="Q388" s="17"/>
    </row>
    <row r="389" spans="1:17">
      <c r="C389" s="86" t="s">
        <v>222</v>
      </c>
      <c r="D389" s="86"/>
      <c r="E389" s="86"/>
      <c r="F389" s="86"/>
      <c r="G389" s="86"/>
      <c r="H389" s="86"/>
      <c r="I389" s="86"/>
      <c r="J389" s="86"/>
      <c r="K389" s="86"/>
      <c r="Q389" s="17"/>
    </row>
    <row r="390" spans="1:17">
      <c r="A390" s="3" t="s">
        <v>200</v>
      </c>
      <c r="B390" s="1">
        <v>10</v>
      </c>
      <c r="C390" s="71">
        <v>1</v>
      </c>
      <c r="D390" s="72" t="s">
        <v>223</v>
      </c>
      <c r="E390" s="65">
        <v>2</v>
      </c>
      <c r="F390" s="69" t="s">
        <v>266</v>
      </c>
      <c r="G390" s="69" t="s">
        <v>266</v>
      </c>
      <c r="H390" s="65"/>
      <c r="I390" s="65" t="s">
        <v>266</v>
      </c>
      <c r="J390" s="65" t="s">
        <v>266</v>
      </c>
      <c r="K390" s="65" t="s">
        <v>266</v>
      </c>
      <c r="Q390" s="17"/>
    </row>
    <row r="391" spans="1:17">
      <c r="A391" s="3" t="s">
        <v>45</v>
      </c>
      <c r="B391" s="1">
        <v>10</v>
      </c>
      <c r="C391" s="71">
        <v>2</v>
      </c>
      <c r="D391" s="72" t="s">
        <v>224</v>
      </c>
      <c r="E391" s="65">
        <v>2</v>
      </c>
      <c r="F391" s="69" t="s">
        <v>266</v>
      </c>
      <c r="G391" s="69" t="s">
        <v>266</v>
      </c>
      <c r="H391" s="65"/>
      <c r="I391" s="65" t="s">
        <v>266</v>
      </c>
      <c r="J391" s="65" t="s">
        <v>266</v>
      </c>
      <c r="K391" s="65" t="s">
        <v>266</v>
      </c>
      <c r="Q391" s="17"/>
    </row>
    <row r="392" spans="1:17">
      <c r="A392" s="3" t="s">
        <v>45</v>
      </c>
      <c r="B392" s="1">
        <v>10</v>
      </c>
      <c r="C392" s="71">
        <v>3</v>
      </c>
      <c r="D392" s="72" t="s">
        <v>224</v>
      </c>
      <c r="E392" s="65">
        <v>2</v>
      </c>
      <c r="F392" s="69" t="s">
        <v>266</v>
      </c>
      <c r="G392" s="69" t="s">
        <v>266</v>
      </c>
      <c r="H392" s="65"/>
      <c r="I392" s="65" t="s">
        <v>266</v>
      </c>
      <c r="J392" s="65" t="s">
        <v>266</v>
      </c>
      <c r="K392" s="65" t="s">
        <v>266</v>
      </c>
      <c r="Q392" s="17"/>
    </row>
    <row r="393" spans="1:17">
      <c r="A393" s="3" t="s">
        <v>45</v>
      </c>
      <c r="B393" s="1">
        <v>10</v>
      </c>
      <c r="C393" s="71">
        <v>4</v>
      </c>
      <c r="D393" s="72" t="s">
        <v>225</v>
      </c>
      <c r="E393" s="65">
        <v>2</v>
      </c>
      <c r="F393" s="69" t="s">
        <v>266</v>
      </c>
      <c r="G393" s="69" t="s">
        <v>266</v>
      </c>
      <c r="H393" s="65"/>
      <c r="I393" s="65" t="s">
        <v>266</v>
      </c>
      <c r="J393" s="65" t="s">
        <v>266</v>
      </c>
      <c r="K393" s="65" t="s">
        <v>266</v>
      </c>
      <c r="Q393" s="17"/>
    </row>
    <row r="394" spans="1:17">
      <c r="A394" s="3" t="s">
        <v>45</v>
      </c>
      <c r="B394" s="1">
        <v>10</v>
      </c>
      <c r="C394" s="71">
        <v>5</v>
      </c>
      <c r="D394" s="72" t="s">
        <v>53</v>
      </c>
      <c r="E394" s="65">
        <v>2</v>
      </c>
      <c r="F394" s="69" t="s">
        <v>266</v>
      </c>
      <c r="G394" s="69" t="s">
        <v>266</v>
      </c>
      <c r="H394" s="65"/>
      <c r="I394" s="65" t="s">
        <v>266</v>
      </c>
      <c r="J394" s="65" t="s">
        <v>266</v>
      </c>
      <c r="K394" s="65" t="s">
        <v>266</v>
      </c>
      <c r="Q394" s="17">
        <v>2</v>
      </c>
    </row>
    <row r="395" spans="1:17">
      <c r="A395" s="3" t="s">
        <v>45</v>
      </c>
      <c r="B395" s="1">
        <v>10</v>
      </c>
      <c r="C395" s="71">
        <v>6</v>
      </c>
      <c r="D395" s="72" t="s">
        <v>53</v>
      </c>
      <c r="E395" s="65">
        <v>2</v>
      </c>
      <c r="F395" s="69" t="s">
        <v>266</v>
      </c>
      <c r="G395" s="69" t="s">
        <v>266</v>
      </c>
      <c r="H395" s="65"/>
      <c r="I395" s="65" t="s">
        <v>266</v>
      </c>
      <c r="J395" s="65" t="s">
        <v>266</v>
      </c>
      <c r="K395" s="65" t="s">
        <v>266</v>
      </c>
      <c r="Q395" s="17">
        <v>4.75</v>
      </c>
    </row>
    <row r="396" spans="1:17" s="8" customFormat="1">
      <c r="A396" s="8" t="s">
        <v>200</v>
      </c>
      <c r="B396" s="7">
        <v>10</v>
      </c>
      <c r="C396" s="71">
        <v>7</v>
      </c>
      <c r="D396" s="77" t="s">
        <v>226</v>
      </c>
      <c r="E396" s="65">
        <v>2</v>
      </c>
      <c r="F396" s="65" t="s">
        <v>266</v>
      </c>
      <c r="G396" s="65" t="s">
        <v>266</v>
      </c>
      <c r="H396" s="65"/>
      <c r="I396" s="65" t="s">
        <v>266</v>
      </c>
      <c r="J396" s="65" t="s">
        <v>266</v>
      </c>
      <c r="K396" s="65" t="s">
        <v>266</v>
      </c>
      <c r="L396" s="3"/>
      <c r="Q396" s="17"/>
    </row>
    <row r="397" spans="1:17" s="8" customFormat="1">
      <c r="A397" s="8" t="s">
        <v>45</v>
      </c>
      <c r="B397" s="7">
        <v>10</v>
      </c>
      <c r="C397" s="71">
        <v>8</v>
      </c>
      <c r="D397" s="72" t="s">
        <v>227</v>
      </c>
      <c r="E397" s="65">
        <v>2</v>
      </c>
      <c r="F397" s="69" t="s">
        <v>266</v>
      </c>
      <c r="G397" s="69" t="s">
        <v>266</v>
      </c>
      <c r="H397" s="65"/>
      <c r="I397" s="65" t="s">
        <v>266</v>
      </c>
      <c r="J397" s="65" t="s">
        <v>266</v>
      </c>
      <c r="K397" s="65" t="s">
        <v>266</v>
      </c>
      <c r="L397" s="3"/>
      <c r="Q397" s="17"/>
    </row>
    <row r="398" spans="1:17">
      <c r="A398" s="3" t="s">
        <v>45</v>
      </c>
      <c r="B398" s="1">
        <v>10</v>
      </c>
      <c r="C398" s="71">
        <v>9</v>
      </c>
      <c r="D398" s="72" t="s">
        <v>228</v>
      </c>
      <c r="E398" s="65">
        <v>2</v>
      </c>
      <c r="F398" s="69" t="s">
        <v>266</v>
      </c>
      <c r="G398" s="69" t="s">
        <v>266</v>
      </c>
      <c r="H398" s="65"/>
      <c r="I398" s="65" t="s">
        <v>266</v>
      </c>
      <c r="J398" s="65" t="s">
        <v>266</v>
      </c>
      <c r="K398" s="65" t="s">
        <v>266</v>
      </c>
      <c r="Q398" s="17"/>
    </row>
    <row r="399" spans="1:17" s="8" customFormat="1">
      <c r="B399" s="7"/>
      <c r="C399" s="86" t="s">
        <v>229</v>
      </c>
      <c r="D399" s="86"/>
      <c r="E399" s="86"/>
      <c r="F399" s="86"/>
      <c r="G399" s="86"/>
      <c r="H399" s="86"/>
      <c r="I399" s="86"/>
      <c r="J399" s="86"/>
      <c r="K399" s="86"/>
      <c r="L399" s="3"/>
      <c r="Q399" s="17"/>
    </row>
    <row r="400" spans="1:17">
      <c r="A400" s="3" t="s">
        <v>200</v>
      </c>
      <c r="B400" s="1">
        <v>10</v>
      </c>
      <c r="C400" s="84">
        <v>1</v>
      </c>
      <c r="D400" s="72" t="s">
        <v>230</v>
      </c>
      <c r="E400" s="65">
        <v>2</v>
      </c>
      <c r="F400" s="69" t="s">
        <v>266</v>
      </c>
      <c r="G400" s="69" t="s">
        <v>266</v>
      </c>
      <c r="H400" s="65"/>
      <c r="I400" s="69" t="s">
        <v>266</v>
      </c>
      <c r="J400" s="69" t="s">
        <v>266</v>
      </c>
      <c r="K400" s="69" t="s">
        <v>266</v>
      </c>
      <c r="Q400" s="17"/>
    </row>
    <row r="401" spans="1:17">
      <c r="A401" s="3" t="s">
        <v>200</v>
      </c>
      <c r="B401" s="1">
        <v>10</v>
      </c>
      <c r="C401" s="71">
        <v>2</v>
      </c>
      <c r="D401" s="74" t="s">
        <v>231</v>
      </c>
      <c r="E401" s="65">
        <v>2</v>
      </c>
      <c r="F401" s="65" t="s">
        <v>266</v>
      </c>
      <c r="G401" s="65" t="s">
        <v>266</v>
      </c>
      <c r="H401" s="65"/>
      <c r="I401" s="69" t="s">
        <v>266</v>
      </c>
      <c r="J401" s="69" t="s">
        <v>266</v>
      </c>
      <c r="K401" s="69" t="s">
        <v>266</v>
      </c>
      <c r="Q401" s="17"/>
    </row>
    <row r="402" spans="1:17" ht="45">
      <c r="A402" s="3" t="s">
        <v>200</v>
      </c>
      <c r="B402" s="1">
        <v>10</v>
      </c>
      <c r="C402" s="71">
        <v>3</v>
      </c>
      <c r="D402" s="74" t="s">
        <v>232</v>
      </c>
      <c r="E402" s="65">
        <v>2</v>
      </c>
      <c r="F402" s="65" t="s">
        <v>266</v>
      </c>
      <c r="G402" s="65" t="s">
        <v>266</v>
      </c>
      <c r="H402" s="65"/>
      <c r="I402" s="69" t="s">
        <v>266</v>
      </c>
      <c r="J402" s="69" t="s">
        <v>266</v>
      </c>
      <c r="K402" s="69" t="s">
        <v>266</v>
      </c>
      <c r="Q402" s="17"/>
    </row>
    <row r="403" spans="1:17">
      <c r="A403" s="3" t="s">
        <v>45</v>
      </c>
      <c r="B403" s="1">
        <v>10</v>
      </c>
      <c r="C403" s="71">
        <v>4</v>
      </c>
      <c r="D403" s="72" t="s">
        <v>233</v>
      </c>
      <c r="E403" s="65" t="s">
        <v>256</v>
      </c>
      <c r="F403" s="65" t="s">
        <v>266</v>
      </c>
      <c r="G403" s="65" t="s">
        <v>266</v>
      </c>
      <c r="H403" s="65"/>
      <c r="I403" s="65" t="s">
        <v>266</v>
      </c>
      <c r="J403" s="65" t="s">
        <v>266</v>
      </c>
      <c r="K403" s="65" t="s">
        <v>266</v>
      </c>
      <c r="Q403" s="17"/>
    </row>
    <row r="404" spans="1:17" s="8" customFormat="1">
      <c r="B404" s="7"/>
      <c r="C404" s="86" t="s">
        <v>234</v>
      </c>
      <c r="D404" s="86"/>
      <c r="E404" s="86"/>
      <c r="F404" s="86"/>
      <c r="G404" s="86"/>
      <c r="H404" s="86"/>
      <c r="I404" s="86"/>
      <c r="J404" s="86"/>
      <c r="K404" s="86"/>
      <c r="L404" s="3"/>
      <c r="Q404" s="17"/>
    </row>
    <row r="405" spans="1:17">
      <c r="A405" s="3" t="s">
        <v>200</v>
      </c>
      <c r="B405" s="1">
        <v>10</v>
      </c>
      <c r="C405" s="71">
        <v>1</v>
      </c>
      <c r="D405" s="72" t="s">
        <v>211</v>
      </c>
      <c r="E405" s="65">
        <v>2</v>
      </c>
      <c r="F405" s="65" t="s">
        <v>266</v>
      </c>
      <c r="G405" s="65" t="s">
        <v>266</v>
      </c>
      <c r="H405" s="65"/>
      <c r="I405" s="65" t="s">
        <v>266</v>
      </c>
      <c r="J405" s="65" t="s">
        <v>266</v>
      </c>
      <c r="K405" s="65" t="s">
        <v>266</v>
      </c>
      <c r="Q405" s="17"/>
    </row>
    <row r="406" spans="1:17" ht="30">
      <c r="A406" s="3" t="s">
        <v>200</v>
      </c>
      <c r="B406" s="1">
        <v>10</v>
      </c>
      <c r="C406" s="71">
        <v>2</v>
      </c>
      <c r="D406" s="74" t="s">
        <v>235</v>
      </c>
      <c r="E406" s="65">
        <v>2</v>
      </c>
      <c r="F406" s="65" t="s">
        <v>266</v>
      </c>
      <c r="G406" s="65" t="s">
        <v>266</v>
      </c>
      <c r="H406" s="65"/>
      <c r="I406" s="65" t="s">
        <v>266</v>
      </c>
      <c r="J406" s="65" t="s">
        <v>266</v>
      </c>
      <c r="K406" s="65" t="s">
        <v>266</v>
      </c>
      <c r="Q406" s="17"/>
    </row>
    <row r="407" spans="1:17">
      <c r="A407" s="3" t="s">
        <v>45</v>
      </c>
      <c r="B407" s="1">
        <v>10</v>
      </c>
      <c r="C407" s="71">
        <v>3</v>
      </c>
      <c r="D407" s="72" t="s">
        <v>236</v>
      </c>
      <c r="E407" s="65">
        <v>2</v>
      </c>
      <c r="F407" s="65" t="s">
        <v>266</v>
      </c>
      <c r="G407" s="65" t="s">
        <v>266</v>
      </c>
      <c r="H407" s="65"/>
      <c r="I407" s="65" t="s">
        <v>266</v>
      </c>
      <c r="J407" s="65" t="s">
        <v>266</v>
      </c>
      <c r="K407" s="65" t="s">
        <v>266</v>
      </c>
      <c r="Q407" s="17"/>
    </row>
    <row r="408" spans="1:17">
      <c r="A408" s="3" t="s">
        <v>200</v>
      </c>
      <c r="B408" s="1">
        <v>10</v>
      </c>
      <c r="C408" s="71">
        <v>4</v>
      </c>
      <c r="D408" s="72" t="s">
        <v>237</v>
      </c>
      <c r="E408" s="65">
        <v>2</v>
      </c>
      <c r="F408" s="65" t="s">
        <v>266</v>
      </c>
      <c r="G408" s="65" t="s">
        <v>266</v>
      </c>
      <c r="H408" s="65"/>
      <c r="I408" s="65" t="s">
        <v>266</v>
      </c>
      <c r="J408" s="65" t="s">
        <v>266</v>
      </c>
      <c r="K408" s="65" t="s">
        <v>266</v>
      </c>
      <c r="Q408" s="17"/>
    </row>
    <row r="409" spans="1:17">
      <c r="A409" s="3" t="s">
        <v>45</v>
      </c>
      <c r="B409" s="1">
        <v>10</v>
      </c>
      <c r="C409" s="71">
        <v>5</v>
      </c>
      <c r="D409" s="72" t="s">
        <v>238</v>
      </c>
      <c r="E409" s="65">
        <v>2</v>
      </c>
      <c r="F409" s="65" t="s">
        <v>266</v>
      </c>
      <c r="G409" s="65" t="s">
        <v>266</v>
      </c>
      <c r="H409" s="65"/>
      <c r="I409" s="65" t="s">
        <v>266</v>
      </c>
      <c r="J409" s="65" t="s">
        <v>266</v>
      </c>
      <c r="K409" s="65" t="s">
        <v>266</v>
      </c>
      <c r="Q409" s="17"/>
    </row>
    <row r="410" spans="1:17" s="8" customFormat="1" ht="45">
      <c r="A410" s="8" t="s">
        <v>45</v>
      </c>
      <c r="B410" s="7">
        <v>10</v>
      </c>
      <c r="C410" s="71">
        <v>6</v>
      </c>
      <c r="D410" s="74" t="s">
        <v>239</v>
      </c>
      <c r="E410" s="65">
        <v>2</v>
      </c>
      <c r="F410" s="65" t="s">
        <v>266</v>
      </c>
      <c r="G410" s="65" t="s">
        <v>266</v>
      </c>
      <c r="H410" s="65"/>
      <c r="I410" s="65" t="s">
        <v>266</v>
      </c>
      <c r="J410" s="65" t="s">
        <v>266</v>
      </c>
      <c r="K410" s="65" t="s">
        <v>266</v>
      </c>
      <c r="L410" s="3"/>
      <c r="Q410" s="17"/>
    </row>
    <row r="411" spans="1:17" s="8" customFormat="1">
      <c r="B411" s="7"/>
      <c r="C411" s="71">
        <v>7</v>
      </c>
      <c r="D411" s="74" t="s">
        <v>240</v>
      </c>
      <c r="E411" s="65">
        <v>2</v>
      </c>
      <c r="F411" s="65" t="s">
        <v>266</v>
      </c>
      <c r="G411" s="65" t="s">
        <v>266</v>
      </c>
      <c r="H411" s="65"/>
      <c r="I411" s="65" t="s">
        <v>266</v>
      </c>
      <c r="J411" s="65" t="s">
        <v>266</v>
      </c>
      <c r="K411" s="65" t="s">
        <v>266</v>
      </c>
      <c r="L411" s="3"/>
      <c r="Q411" s="17"/>
    </row>
    <row r="412" spans="1:17" s="8" customFormat="1">
      <c r="B412" s="7"/>
      <c r="C412" s="71">
        <v>8</v>
      </c>
      <c r="D412" s="74" t="s">
        <v>241</v>
      </c>
      <c r="E412" s="65">
        <v>2</v>
      </c>
      <c r="F412" s="65" t="s">
        <v>266</v>
      </c>
      <c r="G412" s="65" t="s">
        <v>266</v>
      </c>
      <c r="H412" s="65"/>
      <c r="I412" s="65" t="s">
        <v>266</v>
      </c>
      <c r="J412" s="65" t="s">
        <v>266</v>
      </c>
      <c r="K412" s="65" t="s">
        <v>266</v>
      </c>
      <c r="L412" s="3"/>
      <c r="Q412" s="17"/>
    </row>
    <row r="413" spans="1:17">
      <c r="C413" s="86" t="s">
        <v>242</v>
      </c>
      <c r="D413" s="86"/>
      <c r="E413" s="86"/>
      <c r="F413" s="86"/>
      <c r="G413" s="86"/>
      <c r="H413" s="86"/>
      <c r="I413" s="86"/>
      <c r="J413" s="86"/>
      <c r="K413" s="86"/>
      <c r="Q413" s="17"/>
    </row>
    <row r="414" spans="1:17" s="8" customFormat="1">
      <c r="A414" s="8" t="s">
        <v>200</v>
      </c>
      <c r="B414" s="7">
        <v>10</v>
      </c>
      <c r="C414" s="71">
        <v>1</v>
      </c>
      <c r="D414" s="72" t="s">
        <v>243</v>
      </c>
      <c r="E414" s="65">
        <v>2</v>
      </c>
      <c r="F414" s="65" t="s">
        <v>266</v>
      </c>
      <c r="G414" s="65" t="s">
        <v>266</v>
      </c>
      <c r="H414" s="65"/>
      <c r="I414" s="65" t="s">
        <v>266</v>
      </c>
      <c r="J414" s="65" t="s">
        <v>266</v>
      </c>
      <c r="K414" s="65" t="s">
        <v>266</v>
      </c>
      <c r="L414" s="3"/>
      <c r="Q414" s="17"/>
    </row>
    <row r="415" spans="1:17" s="8" customFormat="1">
      <c r="B415" s="7"/>
      <c r="C415" s="86" t="s">
        <v>244</v>
      </c>
      <c r="D415" s="86" t="s">
        <v>244</v>
      </c>
      <c r="E415" s="86"/>
      <c r="F415" s="86"/>
      <c r="G415" s="86"/>
      <c r="H415" s="86"/>
      <c r="I415" s="86"/>
      <c r="J415" s="86"/>
      <c r="K415" s="86"/>
      <c r="L415" s="3"/>
      <c r="Q415" s="17"/>
    </row>
    <row r="416" spans="1:17" s="8" customFormat="1">
      <c r="A416" s="8" t="s">
        <v>45</v>
      </c>
      <c r="B416" s="7">
        <v>10</v>
      </c>
      <c r="C416" s="71">
        <v>1</v>
      </c>
      <c r="D416" s="72" t="s">
        <v>245</v>
      </c>
      <c r="E416" s="65">
        <v>2</v>
      </c>
      <c r="F416" s="65" t="s">
        <v>266</v>
      </c>
      <c r="G416" s="65" t="s">
        <v>266</v>
      </c>
      <c r="H416" s="65"/>
      <c r="I416" s="65" t="s">
        <v>266</v>
      </c>
      <c r="J416" s="65" t="s">
        <v>266</v>
      </c>
      <c r="K416" s="65" t="s">
        <v>266</v>
      </c>
      <c r="L416" s="3"/>
      <c r="Q416" s="17"/>
    </row>
    <row r="417" spans="1:32" s="8" customFormat="1">
      <c r="A417" s="8" t="s">
        <v>200</v>
      </c>
      <c r="B417" s="7">
        <v>10</v>
      </c>
      <c r="C417" s="71">
        <v>2</v>
      </c>
      <c r="D417" s="72" t="s">
        <v>246</v>
      </c>
      <c r="E417" s="65">
        <v>2</v>
      </c>
      <c r="F417" s="65" t="s">
        <v>266</v>
      </c>
      <c r="G417" s="65" t="s">
        <v>266</v>
      </c>
      <c r="H417" s="65"/>
      <c r="I417" s="65" t="s">
        <v>266</v>
      </c>
      <c r="J417" s="65" t="s">
        <v>266</v>
      </c>
      <c r="K417" s="65" t="s">
        <v>266</v>
      </c>
      <c r="L417" s="3"/>
      <c r="Q417" s="17"/>
    </row>
    <row r="418" spans="1:32" s="8" customFormat="1">
      <c r="A418" s="8" t="s">
        <v>45</v>
      </c>
      <c r="B418" s="7">
        <v>10</v>
      </c>
      <c r="C418" s="71">
        <v>3</v>
      </c>
      <c r="D418" s="72" t="s">
        <v>247</v>
      </c>
      <c r="E418" s="65">
        <v>2</v>
      </c>
      <c r="F418" s="65" t="s">
        <v>266</v>
      </c>
      <c r="G418" s="65" t="s">
        <v>266</v>
      </c>
      <c r="H418" s="65"/>
      <c r="I418" s="65" t="s">
        <v>266</v>
      </c>
      <c r="J418" s="65" t="s">
        <v>266</v>
      </c>
      <c r="K418" s="65" t="s">
        <v>266</v>
      </c>
      <c r="L418" s="3"/>
      <c r="Q418" s="17"/>
    </row>
    <row r="419" spans="1:32" s="8" customFormat="1">
      <c r="A419" s="8" t="s">
        <v>45</v>
      </c>
      <c r="B419" s="7">
        <v>10</v>
      </c>
      <c r="C419" s="71">
        <v>4</v>
      </c>
      <c r="D419" s="72" t="s">
        <v>248</v>
      </c>
      <c r="E419" s="65">
        <v>2</v>
      </c>
      <c r="F419" s="65" t="s">
        <v>266</v>
      </c>
      <c r="G419" s="65" t="s">
        <v>266</v>
      </c>
      <c r="H419" s="65"/>
      <c r="I419" s="65" t="s">
        <v>266</v>
      </c>
      <c r="J419" s="65" t="s">
        <v>266</v>
      </c>
      <c r="K419" s="65" t="s">
        <v>266</v>
      </c>
      <c r="L419" s="3"/>
      <c r="Q419" s="17"/>
    </row>
    <row r="420" spans="1:32" s="8" customFormat="1">
      <c r="A420" s="8" t="s">
        <v>45</v>
      </c>
      <c r="B420" s="7">
        <v>10</v>
      </c>
      <c r="C420" s="71">
        <v>5</v>
      </c>
      <c r="D420" s="72" t="s">
        <v>53</v>
      </c>
      <c r="E420" s="65">
        <v>2</v>
      </c>
      <c r="F420" s="65" t="s">
        <v>266</v>
      </c>
      <c r="G420" s="65" t="s">
        <v>266</v>
      </c>
      <c r="H420" s="65"/>
      <c r="I420" s="65" t="s">
        <v>266</v>
      </c>
      <c r="J420" s="65" t="s">
        <v>266</v>
      </c>
      <c r="K420" s="65" t="s">
        <v>266</v>
      </c>
      <c r="L420" s="3"/>
      <c r="Q420" s="17">
        <v>1</v>
      </c>
    </row>
    <row r="421" spans="1:32" ht="30.75" customHeight="1">
      <c r="D421" s="59"/>
      <c r="G421" s="61"/>
      <c r="H421" s="61"/>
      <c r="I421" s="61"/>
      <c r="J421" s="61"/>
      <c r="K421" s="61"/>
      <c r="L421" s="61" t="s">
        <v>265</v>
      </c>
    </row>
    <row r="422" spans="1:32" s="5" customFormat="1" ht="20.25" customHeight="1">
      <c r="A422" s="3"/>
      <c r="B422" s="1"/>
      <c r="C422" s="2"/>
      <c r="D422" s="59"/>
      <c r="K422" s="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s="5" customFormat="1" ht="18.75" hidden="1">
      <c r="A423" s="3"/>
      <c r="B423" s="1"/>
      <c r="C423" s="2"/>
      <c r="D423" s="3"/>
      <c r="E423" s="16"/>
      <c r="F423" s="16"/>
      <c r="G423" s="16"/>
      <c r="H423" s="16"/>
      <c r="I423" s="33"/>
      <c r="J423" s="33"/>
      <c r="K423" s="27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s="5" customFormat="1" ht="18.75" hidden="1">
      <c r="A424" s="3"/>
      <c r="B424" s="1"/>
      <c r="C424" s="2"/>
      <c r="D424" s="22"/>
      <c r="E424" s="16"/>
      <c r="F424" s="16"/>
      <c r="G424" s="16"/>
      <c r="H424" s="16"/>
      <c r="I424" s="33"/>
      <c r="J424" s="33"/>
      <c r="K424" s="27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s="5" customFormat="1" ht="18.75" hidden="1">
      <c r="A425" s="3"/>
      <c r="B425" s="1"/>
      <c r="C425" s="2"/>
      <c r="D425" s="26"/>
      <c r="E425" s="28"/>
      <c r="F425" s="28"/>
      <c r="G425" s="28"/>
      <c r="H425" s="16"/>
      <c r="I425" s="33"/>
      <c r="J425" s="33"/>
      <c r="K425" s="27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s="5" customFormat="1" ht="18.75" hidden="1">
      <c r="A426" s="3"/>
      <c r="B426" s="1"/>
      <c r="C426" s="2"/>
      <c r="D426" s="26"/>
      <c r="E426" s="16"/>
      <c r="F426" s="16"/>
      <c r="G426" s="16"/>
      <c r="H426" s="16"/>
      <c r="I426" s="33"/>
      <c r="J426" s="33"/>
      <c r="K426" s="27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s="5" customFormat="1" ht="18.75" hidden="1">
      <c r="A427" s="3"/>
      <c r="B427" s="1"/>
      <c r="C427" s="2"/>
      <c r="D427" s="26"/>
      <c r="E427" s="16"/>
      <c r="F427" s="16"/>
      <c r="G427" s="16"/>
      <c r="H427" s="16"/>
      <c r="I427" s="33"/>
      <c r="J427" s="33"/>
      <c r="K427" s="27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s="5" customFormat="1" ht="18.75" hidden="1">
      <c r="A428" s="3"/>
      <c r="B428" s="1"/>
      <c r="C428" s="2"/>
      <c r="D428" s="26"/>
      <c r="E428" s="16"/>
      <c r="F428" s="16"/>
      <c r="G428" s="16"/>
      <c r="H428" s="16"/>
      <c r="I428" s="33"/>
      <c r="J428" s="33"/>
      <c r="K428" s="2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s="5" customFormat="1" ht="18.75" hidden="1">
      <c r="A429" s="3"/>
      <c r="B429" s="1"/>
      <c r="C429" s="2"/>
      <c r="D429" s="26"/>
      <c r="E429" s="16"/>
      <c r="F429" s="16"/>
      <c r="G429" s="16"/>
      <c r="H429" s="16"/>
      <c r="I429" s="33"/>
      <c r="J429" s="33"/>
      <c r="K429" s="2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s="5" customFormat="1" ht="18.75" hidden="1">
      <c r="A430" s="3"/>
      <c r="B430" s="1"/>
      <c r="C430" s="2"/>
      <c r="D430" s="26"/>
      <c r="E430" s="16"/>
      <c r="F430" s="16"/>
      <c r="G430" s="16"/>
      <c r="H430" s="16"/>
      <c r="I430" s="33"/>
      <c r="J430" s="33"/>
      <c r="K430" s="2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s="5" customFormat="1" ht="18.75" hidden="1">
      <c r="A431" s="3"/>
      <c r="B431" s="1"/>
      <c r="C431" s="2"/>
      <c r="D431" s="26"/>
      <c r="E431" s="16"/>
      <c r="F431" s="16"/>
      <c r="G431" s="16"/>
      <c r="H431" s="16"/>
      <c r="I431" s="33"/>
      <c r="J431" s="33"/>
      <c r="K431" s="2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9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s="5" customFormat="1" ht="18.75" hidden="1">
      <c r="A432" s="3"/>
      <c r="B432" s="1"/>
      <c r="C432" s="2"/>
      <c r="D432" s="26"/>
      <c r="E432" s="28"/>
      <c r="F432" s="28"/>
      <c r="G432" s="28"/>
      <c r="H432" s="16"/>
      <c r="I432" s="33"/>
      <c r="J432" s="33"/>
      <c r="K432" s="2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s="5" customFormat="1" ht="18.75" hidden="1">
      <c r="A433" s="3"/>
      <c r="B433" s="1"/>
      <c r="C433" s="2"/>
      <c r="D433" s="26"/>
      <c r="E433" s="28"/>
      <c r="F433" s="28"/>
      <c r="G433" s="28"/>
      <c r="H433" s="16"/>
      <c r="I433" s="33"/>
      <c r="J433" s="33"/>
      <c r="K433" s="27"/>
      <c r="L433" s="3"/>
      <c r="M433" s="17">
        <f>H423+H424+H428+H429+H430+H431+H433</f>
        <v>0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s="5" customFormat="1" hidden="1">
      <c r="A434" s="3"/>
      <c r="B434" s="1"/>
      <c r="C434" s="2"/>
      <c r="D434" s="26"/>
      <c r="E434" s="16"/>
      <c r="F434" s="16"/>
      <c r="G434" s="16"/>
      <c r="H434" s="16"/>
      <c r="I434" s="33"/>
      <c r="J434" s="33"/>
      <c r="K434" s="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s="5" customFormat="1" hidden="1">
      <c r="A435" s="3"/>
      <c r="B435" s="1"/>
      <c r="C435" s="2"/>
      <c r="D435" s="26"/>
      <c r="E435" s="16"/>
      <c r="F435" s="16"/>
      <c r="G435" s="16"/>
      <c r="H435" s="16"/>
      <c r="I435" s="33"/>
      <c r="J435" s="33"/>
      <c r="K435" s="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s="5" customFormat="1" hidden="1">
      <c r="A436" s="3"/>
      <c r="B436" s="1"/>
      <c r="C436" s="2"/>
      <c r="D436" s="26"/>
      <c r="E436" s="28"/>
      <c r="F436" s="28"/>
      <c r="G436" s="28"/>
      <c r="H436" s="16"/>
      <c r="I436" s="33"/>
      <c r="J436" s="33"/>
      <c r="K436" s="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s="5" customFormat="1" hidden="1">
      <c r="A437" s="3"/>
      <c r="B437" s="1"/>
      <c r="C437" s="2"/>
      <c r="D437" s="26"/>
      <c r="E437" s="28"/>
      <c r="F437" s="28"/>
      <c r="G437" s="16"/>
      <c r="H437" s="16"/>
      <c r="I437" s="33"/>
      <c r="J437" s="33"/>
      <c r="K437" s="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idden="1"/>
    <row r="439" spans="1:32" hidden="1">
      <c r="D439" s="24"/>
      <c r="E439" s="16"/>
    </row>
    <row r="440" spans="1:32" hidden="1">
      <c r="D440" s="87"/>
      <c r="E440" s="88"/>
    </row>
    <row r="441" spans="1:32" hidden="1">
      <c r="D441" s="24"/>
      <c r="E441" s="16"/>
    </row>
    <row r="442" spans="1:32" hidden="1">
      <c r="D442" s="24"/>
      <c r="E442" s="16"/>
    </row>
    <row r="443" spans="1:32" hidden="1">
      <c r="D443" s="24"/>
      <c r="E443" s="16"/>
    </row>
    <row r="444" spans="1:32" hidden="1">
      <c r="D444" s="30"/>
      <c r="E444" s="16"/>
    </row>
    <row r="445" spans="1:32" hidden="1">
      <c r="D445" s="24"/>
      <c r="E445" s="16"/>
      <c r="F445" s="31"/>
    </row>
    <row r="446" spans="1:32" hidden="1">
      <c r="D446" s="24"/>
      <c r="E446" s="16"/>
    </row>
    <row r="447" spans="1:32" hidden="1">
      <c r="D447" s="24"/>
      <c r="E447" s="16"/>
    </row>
    <row r="448" spans="1:32" hidden="1">
      <c r="D448" s="24"/>
      <c r="E448" s="16"/>
    </row>
    <row r="449" spans="4:12" hidden="1">
      <c r="D449" s="24"/>
      <c r="E449" s="16"/>
    </row>
    <row r="450" spans="4:12" hidden="1">
      <c r="D450" s="32"/>
      <c r="E450" s="33"/>
    </row>
    <row r="451" spans="4:12" hidden="1">
      <c r="D451" s="32"/>
      <c r="E451" s="34"/>
    </row>
    <row r="452" spans="4:12" ht="20.25" customHeight="1">
      <c r="D452" s="63"/>
      <c r="E452" s="60"/>
      <c r="F452" s="61"/>
      <c r="G452" s="31"/>
      <c r="J452" s="31"/>
      <c r="K452" s="61"/>
      <c r="L452" s="5"/>
    </row>
    <row r="453" spans="4:12">
      <c r="D453" s="59"/>
      <c r="E453" s="60"/>
      <c r="F453" s="61"/>
      <c r="G453" s="61"/>
      <c r="H453" s="62"/>
      <c r="I453" s="62"/>
      <c r="J453" s="40"/>
    </row>
    <row r="454" spans="4:12">
      <c r="D454" s="59"/>
      <c r="G454" s="61"/>
      <c r="H454" s="62"/>
      <c r="I454" s="62"/>
      <c r="J454" s="61"/>
      <c r="K454" s="62"/>
      <c r="L454" s="62"/>
    </row>
    <row r="455" spans="4:12" ht="24.75" customHeight="1">
      <c r="D455" s="63"/>
      <c r="G455" s="31"/>
      <c r="J455" s="31"/>
      <c r="K455" s="5"/>
      <c r="L455" s="5"/>
    </row>
    <row r="456" spans="4:12" ht="30" customHeight="1"/>
    <row r="457" spans="4:12" ht="52.5" customHeight="1"/>
    <row r="458" spans="4:12" ht="48" customHeight="1"/>
  </sheetData>
  <mergeCells count="81">
    <mergeCell ref="C24:K24"/>
    <mergeCell ref="C10:K10"/>
    <mergeCell ref="C11:K11"/>
    <mergeCell ref="C13:K13"/>
    <mergeCell ref="C14:K14"/>
    <mergeCell ref="C17:K17"/>
    <mergeCell ref="C126:K126"/>
    <mergeCell ref="C29:K29"/>
    <mergeCell ref="C46:K46"/>
    <mergeCell ref="C53:K53"/>
    <mergeCell ref="C75:K75"/>
    <mergeCell ref="C92:K92"/>
    <mergeCell ref="C102:K102"/>
    <mergeCell ref="C107:K107"/>
    <mergeCell ref="C115:K115"/>
    <mergeCell ref="C116:K116"/>
    <mergeCell ref="C119:K119"/>
    <mergeCell ref="C122:K122"/>
    <mergeCell ref="C165:K165"/>
    <mergeCell ref="C129:K129"/>
    <mergeCell ref="C132:K132"/>
    <mergeCell ref="C135:K135"/>
    <mergeCell ref="C138:K138"/>
    <mergeCell ref="C141:K141"/>
    <mergeCell ref="C144:K144"/>
    <mergeCell ref="C147:K147"/>
    <mergeCell ref="C150:K150"/>
    <mergeCell ref="C153:K153"/>
    <mergeCell ref="C158:K158"/>
    <mergeCell ref="C162:K162"/>
    <mergeCell ref="C200:K200"/>
    <mergeCell ref="C169:K169"/>
    <mergeCell ref="C171:K171"/>
    <mergeCell ref="C172:K172"/>
    <mergeCell ref="C174:K174"/>
    <mergeCell ref="C176:K176"/>
    <mergeCell ref="C179:K179"/>
    <mergeCell ref="C183:K183"/>
    <mergeCell ref="C187:K187"/>
    <mergeCell ref="C191:K191"/>
    <mergeCell ref="C192:K192"/>
    <mergeCell ref="C196:K196"/>
    <mergeCell ref="C279:K279"/>
    <mergeCell ref="C207:K207"/>
    <mergeCell ref="C211:K211"/>
    <mergeCell ref="C212:K212"/>
    <mergeCell ref="C217:K217"/>
    <mergeCell ref="C228:K228"/>
    <mergeCell ref="C236:K236"/>
    <mergeCell ref="C240:K240"/>
    <mergeCell ref="C249:K249"/>
    <mergeCell ref="C258:K258"/>
    <mergeCell ref="C265:K265"/>
    <mergeCell ref="C273:K273"/>
    <mergeCell ref="C287:K287"/>
    <mergeCell ref="C292:K292"/>
    <mergeCell ref="C301:K301"/>
    <mergeCell ref="C303:K303"/>
    <mergeCell ref="C311:K311"/>
    <mergeCell ref="C317:K317"/>
    <mergeCell ref="C320:K320"/>
    <mergeCell ref="C326:K326"/>
    <mergeCell ref="C333:K333"/>
    <mergeCell ref="C341:K341"/>
    <mergeCell ref="C347:K347"/>
    <mergeCell ref="C359:K359"/>
    <mergeCell ref="C360:K360"/>
    <mergeCell ref="C364:K364"/>
    <mergeCell ref="C368:K368"/>
    <mergeCell ref="C352:K352"/>
    <mergeCell ref="C372:K372"/>
    <mergeCell ref="D440:E440"/>
    <mergeCell ref="C413:K413"/>
    <mergeCell ref="C415:K415"/>
    <mergeCell ref="C404:K404"/>
    <mergeCell ref="C385:K385"/>
    <mergeCell ref="C389:K389"/>
    <mergeCell ref="C399:K399"/>
    <mergeCell ref="C376:K376"/>
    <mergeCell ref="C378:K378"/>
    <mergeCell ref="C384:K38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2019-04-24T11:53:53Z</dcterms:modified>
</cp:coreProperties>
</file>